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<sst xmlns="http://schemas.openxmlformats.org/spreadsheetml/2006/main" count="38" uniqueCount="38">
  <si>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</si>
  <si>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RSG130</t>
  </si>
  <si>
    <t xml:space="preserve">m²</t>
  </si>
  <si>
    <t xml:space="preserve">Piso interior de piezas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</si>
  <si>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gres porcelánico técnico, de 200x200x10 mm, gama media, capacidad de absorción de agua E&lt;0,1%, con resistencia al deslizamiento media; carga de rotura &gt;3000 N; resistencia a la flexión &gt;45 N/mm². SOPORTE: de mortero de cemento.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</si>
  <si>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</si>
  <si>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</si>
  <si>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</si>
  <si>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</si>
  <si>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</si>
  <si>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</si>
  <si>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</si>
  <si>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</si>
  <si>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</si>
  <si>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</si>
  <si>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mt18bcp110cbb</t>
  </si>
  <si>
    <t xml:space="preserve">m²</t>
  </si>
  <si>
    <t xml:space="preserve">Piezas de gres porcelánico técnico, de 200x200x10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</si>
  <si>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</si>
  <si>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</si>
  <si>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</si>
  <si>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</si>
  <si>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</si>
  <si>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</si>
  <si>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</si>
  <si>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</si>
  <si>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</si>
  <si>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</si>
  <si>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Especialista colocador de pisos.</t>
  </si>
  <si>
    <t xml:space="preserve">mo061</t>
  </si>
  <si>
    <t xml:space="preserve">h</t>
  </si>
  <si>
    <t xml:space="preserve">Ayudante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</si>
  <si>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</si>
  <si>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</si>
  <si>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</si>
  <si>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</si>
  <si>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85,10Bs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</si>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</sst>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2.4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2.52</v>
      </c>
      <c r="G10" s="12">
        <f ca="1">ROUND(INDIRECT(ADDRESS(ROW()+(0), COLUMN()+(-2), 1))*INDIRECT(ADDRESS(ROW()+(0), COLUMN()+(-1), 1)), 2)</f>
        <v>11.34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404.01</v>
      </c>
      <c r="G11" s="12">
        <f ca="1">ROUND(INDIRECT(ADDRESS(ROW()+(0), COLUMN()+(-2), 1))*INDIRECT(ADDRESS(ROW()+(0), COLUMN()+(-1), 1)), 2)</f>
        <v>424.21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22.02</v>
      </c>
      <c r="G12" s="12">
        <f ca="1">ROUND(INDIRECT(ADDRESS(ROW()+(0), COLUMN()+(-2), 1))*INDIRECT(ADDRESS(ROW()+(0), COLUMN()+(-1), 1)), 2)</f>
        <v>7.71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9.59</v>
      </c>
      <c r="G13" s="14">
        <f ca="1">ROUND(INDIRECT(ADDRESS(ROW()+(0), COLUMN()+(-2), 1))*INDIRECT(ADDRESS(ROW()+(0), COLUMN()+(-1), 1)), 2)</f>
        <v>2.69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445.95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0.547</v>
      </c>
      <c r="F16" s="12">
        <v>59.67</v>
      </c>
      <c r="G16" s="12">
        <f ca="1">ROUND(INDIRECT(ADDRESS(ROW()+(0), COLUMN()+(-2), 1))*INDIRECT(ADDRESS(ROW()+(0), COLUMN()+(-1), 1)), 2)</f>
        <v>32.64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0.273</v>
      </c>
      <c r="F17" s="14">
        <v>44.6</v>
      </c>
      <c r="G17" s="14">
        <f ca="1">ROUND(INDIRECT(ADDRESS(ROW()+(0), COLUMN()+(-2), 1))*INDIRECT(ADDRESS(ROW()+(0), COLUMN()+(-1), 1)), 2)</f>
        <v>12.18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44.82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490.77</v>
      </c>
      <c r="G20" s="14">
        <f ca="1">ROUND(INDIRECT(ADDRESS(ROW()+(0), COLUMN()+(-2), 1))*INDIRECT(ADDRESS(ROW()+(0), COLUMN()+(-1), 1))/100, 2)</f>
        <v>9.82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500.59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