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<sst xmlns="http://schemas.openxmlformats.org/spreadsheetml/2006/main" count="91" uniqueCount="91">
  <si>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</si>
  <si>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</si>
  <si>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</si>
  <si>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Cubierta plana transitable, no ventilada, con piso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</si>
  <si>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Cubierta plana transitable, no ventilada, con piso fijo, tipo invertida, pendiente del 1% al 15%, para tráfico rodado. FORMACIÓN DE PENDIENTES: mediante encintado de limatesas, limahoyas y juntas con maestras de ladrillo cerámico hueco doble y capa de hormigón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lámina de betún modificado con elastómero SBS, de 3,5 mm de espesor, con armadura de fieltro de poliéster no tejido de 160 g/m², mejorada con lámina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piso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</si>
  <si>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</si>
  <si>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</si>
  <si>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</si>
  <si>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</si>
  <si>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</si>
  <si>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</si>
  <si>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</si>
  <si>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</si>
  <si>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</si>
  <si>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</si>
  <si>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</si>
  <si>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</si>
  <si>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</si>
  <si>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mt08cem000j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</si>
  <si>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</si>
  <si>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</si>
  <si>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</si>
  <si>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</si>
  <si>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</si>
  <si>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</si>
  <si>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</si>
  <si>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</si>
  <si>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</si>
  <si>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</si>
  <si>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</si>
  <si>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</si>
  <si>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</si>
  <si>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</si>
  <si>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</si>
  <si>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</si>
  <si>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</si>
  <si>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</si>
  <si>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</si>
  <si>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</si>
  <si>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</si>
  <si>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</si>
  <si>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</si>
  <si>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</si>
  <si>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</si>
  <si>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</si>
  <si>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</si>
  <si>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</si>
  <si>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</si>
  <si>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</si>
  <si>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</si>
  <si>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</si>
  <si>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</si>
  <si>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</si>
  <si>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</si>
  <si>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</si>
  <si>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herramienta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</si>
  <si>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</si>
  <si>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</si>
  <si>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</si>
  <si>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</si>
  <si>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</si>
  <si>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</si>
  <si>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</si>
  <si>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</si>
  <si>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</si>
  <si>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</si>
  <si>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</si>
  <si>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</si>
  <si>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</si>
  <si>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</si>
  <si>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</si>
  <si>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</si>
  <si>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</si>
  <si>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</si>
  <si>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</si>
  <si>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</si>
  <si>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</si>
  <si>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</si>
  <si>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</si>
  <si>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mo054</t>
  </si>
  <si>
    <t xml:space="preserve">h</t>
  </si>
  <si>
    <t xml:space="preserve">Especialista en montaje de aislamiento.</t>
  </si>
  <si>
    <t xml:space="preserve">mo101</t>
  </si>
  <si>
    <t xml:space="preserve">h</t>
  </si>
  <si>
    <t xml:space="preserve">Ayudante 1ª en montaje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</si>
  <si>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</si>
  <si>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</si>
  <si>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</si>
  <si>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</si>
  <si>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181,57Bs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</si>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</sst>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6.30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2.48</v>
      </c>
      <c r="G10" s="12">
        <f ca="1">ROUND(INDIRECT(ADDRESS(ROW()+(0), COLUMN()+(-2), 1))*INDIRECT(ADDRESS(ROW()+(0), COLUMN()+(-1), 1)), 2)</f>
        <v>7.44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1102.73</v>
      </c>
      <c r="G11" s="12">
        <f ca="1">ROUND(INDIRECT(ADDRESS(ROW()+(0), COLUMN()+(-2), 1))*INDIRECT(ADDRESS(ROW()+(0), COLUMN()+(-1), 1)), 2)</f>
        <v>115.79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1.22</v>
      </c>
      <c r="G12" s="12">
        <f ca="1">ROUND(INDIRECT(ADDRESS(ROW()+(0), COLUMN()+(-2), 1))*INDIRECT(ADDRESS(ROW()+(0), COLUMN()+(-1), 1)), 2)</f>
        <v>30.5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11.68</v>
      </c>
      <c r="G13" s="12">
        <f ca="1">ROUND(INDIRECT(ADDRESS(ROW()+(0), COLUMN()+(-2), 1))*INDIRECT(ADDRESS(ROW()+(0), COLUMN()+(-1), 1)), 2)</f>
        <v>0.13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12.76</v>
      </c>
      <c r="G14" s="12">
        <f ca="1">ROUND(INDIRECT(ADDRESS(ROW()+(0), COLUMN()+(-2), 1))*INDIRECT(ADDRESS(ROW()+(0), COLUMN()+(-1), 1)), 2)</f>
        <v>0.13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158.4</v>
      </c>
      <c r="G15" s="12">
        <f ca="1">ROUND(INDIRECT(ADDRESS(ROW()+(0), COLUMN()+(-2), 1))*INDIRECT(ADDRESS(ROW()+(0), COLUMN()+(-1), 1)), 2)</f>
        <v>5.23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60.83</v>
      </c>
      <c r="G16" s="12">
        <f ca="1">ROUND(INDIRECT(ADDRESS(ROW()+(0), COLUMN()+(-2), 1))*INDIRECT(ADDRESS(ROW()+(0), COLUMN()+(-1), 1)), 2)</f>
        <v>66.91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29.99</v>
      </c>
      <c r="G17" s="12">
        <f ca="1">ROUND(INDIRECT(ADDRESS(ROW()+(0), COLUMN()+(-2), 1))*INDIRECT(ADDRESS(ROW()+(0), COLUMN()+(-1), 1)), 2)</f>
        <v>32.99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28.96</v>
      </c>
      <c r="G18" s="12">
        <f ca="1">ROUND(INDIRECT(ADDRESS(ROW()+(0), COLUMN()+(-2), 1))*INDIRECT(ADDRESS(ROW()+(0), COLUMN()+(-1), 1)), 2)</f>
        <v>8.69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5.96</v>
      </c>
      <c r="G19" s="12">
        <f ca="1">ROUND(INDIRECT(ADDRESS(ROW()+(0), COLUMN()+(-2), 1))*INDIRECT(ADDRESS(ROW()+(0), COLUMN()+(-1), 1)), 2)</f>
        <v>6.26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88.14</v>
      </c>
      <c r="G20" s="12">
        <f ca="1">ROUND(INDIRECT(ADDRESS(ROW()+(0), COLUMN()+(-2), 1))*INDIRECT(ADDRESS(ROW()+(0), COLUMN()+(-1), 1)), 2)</f>
        <v>92.55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8.18</v>
      </c>
      <c r="G21" s="12">
        <f ca="1">ROUND(INDIRECT(ADDRESS(ROW()+(0), COLUMN()+(-2), 1))*INDIRECT(ADDRESS(ROW()+(0), COLUMN()+(-1), 1)), 2)</f>
        <v>8.59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1004.91</v>
      </c>
      <c r="G22" s="12">
        <f ca="1">ROUND(INDIRECT(ADDRESS(ROW()+(0), COLUMN()+(-2), 1))*INDIRECT(ADDRESS(ROW()+(0), COLUMN()+(-1), 1)), 2)</f>
        <v>40.2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830.77</v>
      </c>
      <c r="G23" s="14">
        <f ca="1">ROUND(INDIRECT(ADDRESS(ROW()+(0), COLUMN()+(-2), 1))*INDIRECT(ADDRESS(ROW()+(0), COLUMN()+(-1), 1)), 2)</f>
        <v>152.86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568.27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1499.88</v>
      </c>
      <c r="G26" s="12">
        <f ca="1">ROUND(INDIRECT(ADDRESS(ROW()+(0), COLUMN()+(-2), 1))*INDIRECT(ADDRESS(ROW()+(0), COLUMN()+(-1), 1)), 2)</f>
        <v>12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367.69</v>
      </c>
      <c r="G27" s="12">
        <f ca="1">ROUND(INDIRECT(ADDRESS(ROW()+(0), COLUMN()+(-2), 1))*INDIRECT(ADDRESS(ROW()+(0), COLUMN()+(-1), 1)), 2)</f>
        <v>1.1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22.77</v>
      </c>
      <c r="G28" s="14">
        <f ca="1">ROUND(INDIRECT(ADDRESS(ROW()+(0), COLUMN()+(-2), 1))*INDIRECT(ADDRESS(ROW()+(0), COLUMN()+(-1), 1)), 2)</f>
        <v>2.16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15.26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0.489</v>
      </c>
      <c r="F31" s="12">
        <v>59.67</v>
      </c>
      <c r="G31" s="12">
        <f ca="1">ROUND(INDIRECT(ADDRESS(ROW()+(0), COLUMN()+(-2), 1))*INDIRECT(ADDRESS(ROW()+(0), COLUMN()+(-1), 1)), 2)</f>
        <v>29.18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0.875</v>
      </c>
      <c r="F32" s="12">
        <v>42.97</v>
      </c>
      <c r="G32" s="12">
        <f ca="1">ROUND(INDIRECT(ADDRESS(ROW()+(0), COLUMN()+(-2), 1))*INDIRECT(ADDRESS(ROW()+(0), COLUMN()+(-1), 1)), 2)</f>
        <v>37.6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0.169</v>
      </c>
      <c r="F33" s="12">
        <v>59.67</v>
      </c>
      <c r="G33" s="12">
        <f ca="1">ROUND(INDIRECT(ADDRESS(ROW()+(0), COLUMN()+(-2), 1))*INDIRECT(ADDRESS(ROW()+(0), COLUMN()+(-1), 1)), 2)</f>
        <v>10.08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0.169</v>
      </c>
      <c r="F34" s="12">
        <v>44.6</v>
      </c>
      <c r="G34" s="12">
        <f ca="1">ROUND(INDIRECT(ADDRESS(ROW()+(0), COLUMN()+(-2), 1))*INDIRECT(ADDRESS(ROW()+(0), COLUMN()+(-1), 1)), 2)</f>
        <v>7.54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</v>
      </c>
      <c r="F35" s="12">
        <v>61.32</v>
      </c>
      <c r="G35" s="12">
        <f ca="1">ROUND(INDIRECT(ADDRESS(ROW()+(0), COLUMN()+(-2), 1))*INDIRECT(ADDRESS(ROW()+(0), COLUMN()+(-1), 1)), 2)</f>
        <v>3.68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</v>
      </c>
      <c r="F36" s="14">
        <v>44.6</v>
      </c>
      <c r="G36" s="14">
        <f ca="1">ROUND(INDIRECT(ADDRESS(ROW()+(0), COLUMN()+(-2), 1))*INDIRECT(ADDRESS(ROW()+(0), COLUMN()+(-1), 1)), 2)</f>
        <v>2.68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90.76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674.29</v>
      </c>
      <c r="G39" s="14">
        <f ca="1">ROUND(INDIRECT(ADDRESS(ROW()+(0), COLUMN()+(-2), 1))*INDIRECT(ADDRESS(ROW()+(0), COLUMN()+(-1), 1))/100, 2)</f>
        <v>13.49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687.78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