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<sst xmlns="http://schemas.openxmlformats.org/spreadsheetml/2006/main" count="70" uniqueCount="70">
  <si>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</si>
  <si>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</si>
  <si>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</si>
  <si>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</si>
  <si>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recibido con mortero refractario Webertec Foc "WEBER"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</si>
  <si>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</si>
  <si>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</si>
  <si>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</si>
  <si>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</si>
  <si>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</si>
  <si>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</si>
  <si>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</si>
  <si>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</si>
  <si>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</si>
  <si>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</si>
  <si>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mt09moc150c</t>
  </si>
  <si>
    <t xml:space="preserve">kg</t>
  </si>
  <si>
    <t xml:space="preserve">Mortero refractario Webertec Foc "WEBER",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</si>
  <si>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</si>
  <si>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</si>
  <si>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</si>
  <si>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</si>
  <si>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</si>
  <si>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</si>
  <si>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</si>
  <si>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</si>
  <si>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</si>
  <si>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</si>
  <si>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</si>
  <si>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</si>
  <si>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</si>
  <si>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</si>
  <si>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</si>
  <si>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</si>
  <si>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</si>
  <si>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</si>
  <si>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</si>
  <si>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</si>
  <si>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construcción B1.</t>
  </si>
  <si>
    <t xml:space="preserve">mt38www020</t>
  </si>
  <si>
    <t xml:space="preserve">Ud</t>
  </si>
  <si>
    <t xml:space="preserve">Cortafuegos regulable de plancha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</si>
  <si>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</si>
  <si>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</si>
  <si>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</si>
  <si>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</si>
  <si>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</si>
  <si>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</si>
  <si>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</si>
  <si>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</si>
  <si>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</si>
  <si>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</si>
  <si>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</si>
  <si>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</si>
  <si>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</si>
  <si>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</si>
  <si>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</si>
  <si>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</si>
  <si>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mo033</t>
  </si>
  <si>
    <t xml:space="preserve">h</t>
  </si>
  <si>
    <t xml:space="preserve">Especialista yesero.</t>
  </si>
  <si>
    <t xml:space="preserve">mo071</t>
  </si>
  <si>
    <t xml:space="preserve">h</t>
  </si>
  <si>
    <t xml:space="preserve">Ayudante 1ª de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</si>
  <si>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</si>
  <si>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</si>
  <si>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</si>
  <si>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</si>
  <si>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986,73Bs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</si>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</sst>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79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8.45</v>
      </c>
      <c r="G10" s="12">
        <f ca="1">ROUND(INDIRECT(ADDRESS(ROW()+(0), COLUMN()+(-2), 1))*INDIRECT(ADDRESS(ROW()+(0), COLUMN()+(-1), 1)), 2)</f>
        <v>1690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5.38</v>
      </c>
      <c r="G11" s="12">
        <f ca="1">ROUND(INDIRECT(ADDRESS(ROW()+(0), COLUMN()+(-2), 1))*INDIRECT(ADDRESS(ROW()+(0), COLUMN()+(-1), 1)), 2)</f>
        <v>0.7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1.91</v>
      </c>
      <c r="G12" s="12">
        <f ca="1">ROUND(INDIRECT(ADDRESS(ROW()+(0), COLUMN()+(-2), 1))*INDIRECT(ADDRESS(ROW()+(0), COLUMN()+(-1), 1)), 2)</f>
        <v>257.85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3.05</v>
      </c>
      <c r="G13" s="12">
        <f ca="1">ROUND(INDIRECT(ADDRESS(ROW()+(0), COLUMN()+(-2), 1))*INDIRECT(ADDRESS(ROW()+(0), COLUMN()+(-1), 1)), 2)</f>
        <v>70.15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11.68</v>
      </c>
      <c r="G14" s="12">
        <f ca="1">ROUND(INDIRECT(ADDRESS(ROW()+(0), COLUMN()+(-2), 1))*INDIRECT(ADDRESS(ROW()+(0), COLUMN()+(-1), 1)), 2)</f>
        <v>0.41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158.4</v>
      </c>
      <c r="G15" s="12">
        <f ca="1">ROUND(INDIRECT(ADDRESS(ROW()+(0), COLUMN()+(-2), 1))*INDIRECT(ADDRESS(ROW()+(0), COLUMN()+(-1), 1)), 2)</f>
        <v>45.3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1.22</v>
      </c>
      <c r="G16" s="12">
        <f ca="1">ROUND(INDIRECT(ADDRESS(ROW()+(0), COLUMN()+(-2), 1))*INDIRECT(ADDRESS(ROW()+(0), COLUMN()+(-1), 1)), 2)</f>
        <v>53.56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1256.71</v>
      </c>
      <c r="G17" s="12">
        <f ca="1">ROUND(INDIRECT(ADDRESS(ROW()+(0), COLUMN()+(-2), 1))*INDIRECT(ADDRESS(ROW()+(0), COLUMN()+(-1), 1)), 2)</f>
        <v>37.7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1119.5</v>
      </c>
      <c r="G18" s="12">
        <f ca="1">ROUND(INDIRECT(ADDRESS(ROW()+(0), COLUMN()+(-2), 1))*INDIRECT(ADDRESS(ROW()+(0), COLUMN()+(-1), 1)), 2)</f>
        <v>190.32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481.72</v>
      </c>
      <c r="G19" s="12">
        <f ca="1">ROUND(INDIRECT(ADDRESS(ROW()+(0), COLUMN()+(-2), 1))*INDIRECT(ADDRESS(ROW()+(0), COLUMN()+(-1), 1)), 2)</f>
        <v>481.72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14.75</v>
      </c>
      <c r="G20" s="14">
        <f ca="1">ROUND(INDIRECT(ADDRESS(ROW()+(0), COLUMN()+(-2), 1))*INDIRECT(ADDRESS(ROW()+(0), COLUMN()+(-1), 1)), 2)</f>
        <v>29.5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2857.21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0.142</v>
      </c>
      <c r="F23" s="14">
        <v>22.77</v>
      </c>
      <c r="G23" s="14">
        <f ca="1">ROUND(INDIRECT(ADDRESS(ROW()+(0), COLUMN()+(-2), 1))*INDIRECT(ADDRESS(ROW()+(0), COLUMN()+(-1), 1)), 2)</f>
        <v>3.23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3.23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26.009</v>
      </c>
      <c r="F26" s="12">
        <v>57.16</v>
      </c>
      <c r="G26" s="12">
        <f ca="1">ROUND(INDIRECT(ADDRESS(ROW()+(0), COLUMN()+(-2), 1))*INDIRECT(ADDRESS(ROW()+(0), COLUMN()+(-1), 1)), 2)</f>
        <v>1486.67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27.67</v>
      </c>
      <c r="F27" s="12">
        <v>41.17</v>
      </c>
      <c r="G27" s="12">
        <f ca="1">ROUND(INDIRECT(ADDRESS(ROW()+(0), COLUMN()+(-2), 1))*INDIRECT(ADDRESS(ROW()+(0), COLUMN()+(-1), 1)), 2)</f>
        <v>1139.17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2.601</v>
      </c>
      <c r="F28" s="12">
        <v>57.16</v>
      </c>
      <c r="G28" s="12">
        <f ca="1">ROUND(INDIRECT(ADDRESS(ROW()+(0), COLUMN()+(-2), 1))*INDIRECT(ADDRESS(ROW()+(0), COLUMN()+(-1), 1)), 2)</f>
        <v>148.67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1.3</v>
      </c>
      <c r="F29" s="14">
        <v>42.73</v>
      </c>
      <c r="G29" s="14">
        <f ca="1">ROUND(INDIRECT(ADDRESS(ROW()+(0), COLUMN()+(-2), 1))*INDIRECT(ADDRESS(ROW()+(0), COLUMN()+(-1), 1)), 2)</f>
        <v>55.55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2830.06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5690.5</v>
      </c>
      <c r="G32" s="14">
        <f ca="1">ROUND(INDIRECT(ADDRESS(ROW()+(0), COLUMN()+(-2), 1))*INDIRECT(ADDRESS(ROW()+(0), COLUMN()+(-1), 1))/100, 2)</f>
        <v>113.81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5804.31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