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<sst xmlns="http://schemas.openxmlformats.org/spreadsheetml/2006/main" count="61" uniqueCount="61">
  <si>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</si>
  <si>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FDA006</t>
  </si>
  <si>
    <t xml:space="preserve">m</t>
  </si>
  <si>
    <t xml:space="preserve">Antepecho de hormigón armado.</t>
  </si>
  <si>
    <r>
      <rPr>
        <sz val="8.25"/>
        <color rgb="FF000000"/>
        <rFont val="Arial"/>
        <family val="2"/>
      </rPr>
      <t xml:space="preserve">Antepecho de hormigón armado, de 1,25 m de alto y 0,2 m de ancho, realizado con hormigón H21, para un ambiente no severo, tamaño máximo del agregado 20 mm, consistencia blanda, premezclado en planta, y vaciado con bomba, y acero AH 500, con una cuantía aproximada de 45 kg/m, montaje y desmontaje de sistema de encofrado metálico en las dos caras del muro. Incluso líquido desencofrante, para evitar la adherencia del hormigón al encofrado. El precio incluye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</si>
  <si>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</si>
  <si>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</si>
  <si>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</si>
  <si>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</si>
  <si>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</si>
  <si>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</si>
  <si>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</si>
  <si>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</si>
  <si>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</si>
  <si>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</si>
  <si>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</si>
  <si>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</si>
  <si>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</si>
  <si>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mt07aco020d</t>
  </si>
  <si>
    <t xml:space="preserve">Ud</t>
  </si>
  <si>
    <t xml:space="preserve">Separador homologado para muros.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</si>
  <si>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</si>
  <si>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</si>
  <si>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</si>
  <si>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</si>
  <si>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</si>
  <si>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</si>
  <si>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</si>
  <si>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</si>
  <si>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</si>
  <si>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</si>
  <si>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</si>
  <si>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</si>
  <si>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</si>
  <si>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</si>
  <si>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</si>
  <si>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</si>
  <si>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</si>
  <si>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</si>
  <si>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</si>
  <si>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</si>
  <si>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</si>
  <si>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</si>
  <si>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</si>
  <si>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</si>
  <si>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</si>
  <si>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</si>
  <si>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</si>
  <si>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</si>
  <si>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</si>
  <si>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</si>
  <si>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</si>
  <si>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</si>
  <si>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</si>
  <si>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</si>
  <si>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</si>
  <si>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</si>
  <si>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</si>
  <si>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</si>
  <si>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32,79Bs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</si>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</sst>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68.34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0.017</v>
      </c>
      <c r="G10" s="12">
        <v>404.9</v>
      </c>
      <c r="H10" s="12">
        <f ca="1">ROUND(INDIRECT(ADDRESS(ROW()+(0), COLUMN()+(-2), 1))*INDIRECT(ADDRESS(ROW()+(0), COLUMN()+(-1), 1)), 2)</f>
        <v>6.88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0.075</v>
      </c>
      <c r="G11" s="12">
        <v>14.05</v>
      </c>
      <c r="H11" s="12">
        <f ca="1">ROUND(INDIRECT(ADDRESS(ROW()+(0), COLUMN()+(-2), 1))*INDIRECT(ADDRESS(ROW()+(0), COLUMN()+(-1), 1)), 2)</f>
        <v>1.05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7</v>
      </c>
      <c r="G12" s="12">
        <v>0.49</v>
      </c>
      <c r="H12" s="12">
        <f ca="1">ROUND(INDIRECT(ADDRESS(ROW()+(0), COLUMN()+(-2), 1))*INDIRECT(ADDRESS(ROW()+(0), COLUMN()+(-1), 1)), 2)</f>
        <v>3.43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45.9</v>
      </c>
      <c r="G13" s="12">
        <v>8.83</v>
      </c>
      <c r="H13" s="12">
        <f ca="1">ROUND(INDIRECT(ADDRESS(ROW()+(0), COLUMN()+(-2), 1))*INDIRECT(ADDRESS(ROW()+(0), COLUMN()+(-1), 1)), 2)</f>
        <v>405.3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0.585</v>
      </c>
      <c r="G14" s="12">
        <v>11.68</v>
      </c>
      <c r="H14" s="12">
        <f ca="1">ROUND(INDIRECT(ADDRESS(ROW()+(0), COLUMN()+(-2), 1))*INDIRECT(ADDRESS(ROW()+(0), COLUMN()+(-1), 1)), 2)</f>
        <v>6.83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0.263</v>
      </c>
      <c r="G15" s="14">
        <v>803.63</v>
      </c>
      <c r="H15" s="14">
        <f ca="1">ROUND(INDIRECT(ADDRESS(ROW()+(0), COLUMN()+(-2), 1))*INDIRECT(ADDRESS(ROW()+(0), COLUMN()+(-1), 1)), 2)</f>
        <v>211.35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634.84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0.012</v>
      </c>
      <c r="G18" s="14">
        <v>1256.67</v>
      </c>
      <c r="H18" s="14">
        <f ca="1">ROUND(INDIRECT(ADDRESS(ROW()+(0), COLUMN()+(-2), 1))*INDIRECT(ADDRESS(ROW()+(0), COLUMN()+(-1), 1)), 2)</f>
        <v>15.08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15.08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0.787</v>
      </c>
      <c r="G21" s="12">
        <v>62.1</v>
      </c>
      <c r="H21" s="12">
        <f ca="1">ROUND(INDIRECT(ADDRESS(ROW()+(0), COLUMN()+(-2), 1))*INDIRECT(ADDRESS(ROW()+(0), COLUMN()+(-1), 1)), 2)</f>
        <v>48.87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0.858</v>
      </c>
      <c r="G22" s="12">
        <v>46.39</v>
      </c>
      <c r="H22" s="12">
        <f ca="1">ROUND(INDIRECT(ADDRESS(ROW()+(0), COLUMN()+(-2), 1))*INDIRECT(ADDRESS(ROW()+(0), COLUMN()+(-1), 1)), 2)</f>
        <v>39.8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0.503</v>
      </c>
      <c r="G23" s="12">
        <v>62.1</v>
      </c>
      <c r="H23" s="12">
        <f ca="1">ROUND(INDIRECT(ADDRESS(ROW()+(0), COLUMN()+(-2), 1))*INDIRECT(ADDRESS(ROW()+(0), COLUMN()+(-1), 1)), 2)</f>
        <v>31.24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0.641</v>
      </c>
      <c r="G24" s="12">
        <v>46.39</v>
      </c>
      <c r="H24" s="12">
        <f ca="1">ROUND(INDIRECT(ADDRESS(ROW()+(0), COLUMN()+(-2), 1))*INDIRECT(ADDRESS(ROW()+(0), COLUMN()+(-1), 1)), 2)</f>
        <v>29.74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0.016</v>
      </c>
      <c r="G25" s="12">
        <v>62.1</v>
      </c>
      <c r="H25" s="12">
        <f ca="1">ROUND(INDIRECT(ADDRESS(ROW()+(0), COLUMN()+(-2), 1))*INDIRECT(ADDRESS(ROW()+(0), COLUMN()+(-1), 1)), 2)</f>
        <v>0.99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0.067</v>
      </c>
      <c r="G26" s="14">
        <v>46.39</v>
      </c>
      <c r="H26" s="14">
        <f ca="1">ROUND(INDIRECT(ADDRESS(ROW()+(0), COLUMN()+(-2), 1))*INDIRECT(ADDRESS(ROW()+(0), COLUMN()+(-1), 1)), 2)</f>
        <v>3.11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153.75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1)),INDIRECT(ADDRESS(ROW()+(-10), COLUMN()+(1), 1)),INDIRECT(ADDRESS(ROW()+(-13), COLUMN()+(1), 1))), 2)</f>
        <v>803.67</v>
      </c>
      <c r="H29" s="14">
        <f ca="1">ROUND(INDIRECT(ADDRESS(ROW()+(0), COLUMN()+(-2), 1))*INDIRECT(ADDRESS(ROW()+(0), COLUMN()+(-1), 1))/100, 2)</f>
        <v>16.07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1)),INDIRECT(ADDRESS(ROW()+(-11), COLUMN()+(0), 1)),INDIRECT(ADDRESS(ROW()+(-14), COLUMN()+(0), 1))), 2)</f>
        <v>819.74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