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<sst xmlns="http://schemas.openxmlformats.org/spreadsheetml/2006/main" count="67" uniqueCount="67">
  <si>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</si>
  <si>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EHM010</t>
  </si>
  <si>
    <t xml:space="preserve">m³</t>
  </si>
  <si>
    <t xml:space="preserve">Muro de hormigón.</t>
  </si>
  <si>
    <r>
      <rPr>
        <sz val="8.25"/>
        <color rgb="FF000000"/>
        <rFont val="Arial"/>
        <family val="2"/>
      </rPr>
      <t xml:space="preserve">Muro de hormigón armado encofrado a dos caras, de hasta 3 m de altura, espesor 30 cm, superficie plana, realizado con hormigón H21, para un ambiente no severo, tamaño máximo del agregado 20 mm, consistencia blanda, premezclado en planta, y vaciado con bomba, y acero AH 500,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hormigón al encofrado.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</si>
  <si>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</si>
  <si>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</si>
  <si>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</si>
  <si>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</si>
  <si>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</si>
  <si>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</si>
  <si>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</si>
  <si>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</si>
  <si>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</si>
  <si>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</si>
  <si>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</si>
  <si>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</si>
  <si>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</si>
  <si>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</si>
  <si>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</si>
  <si>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</si>
  <si>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</si>
  <si>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</si>
  <si>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</si>
  <si>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</si>
  <si>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</si>
  <si>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</si>
  <si>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</si>
  <si>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</si>
  <si>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</si>
  <si>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</si>
  <si>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</si>
  <si>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</si>
  <si>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</si>
  <si>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</si>
  <si>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</si>
  <si>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</si>
  <si>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</si>
  <si>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</si>
  <si>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</si>
  <si>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</si>
  <si>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</si>
  <si>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</si>
  <si>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</si>
  <si>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</si>
  <si>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</si>
  <si>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</si>
  <si>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</si>
  <si>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</si>
  <si>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</si>
  <si>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</si>
  <si>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</si>
  <si>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</si>
  <si>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</si>
  <si>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</si>
  <si>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</si>
  <si>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</si>
  <si>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</si>
  <si>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</si>
  <si>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</si>
  <si>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</si>
  <si>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</si>
  <si>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</si>
  <si>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</si>
  <si>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</si>
  <si>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79,22Bs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</si>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</sst>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1557.3</v>
      </c>
      <c r="H10" s="12">
        <f ca="1">ROUND(INDIRECT(ADDRESS(ROW()+(0), COLUMN()+(-2), 1))*INDIRECT(ADDRESS(ROW()+(0), COLUMN()+(-1), 1)), 2)</f>
        <v>68.52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2141.29</v>
      </c>
      <c r="H11" s="12">
        <f ca="1">ROUND(INDIRECT(ADDRESS(ROW()+(0), COLUMN()+(-2), 1))*INDIRECT(ADDRESS(ROW()+(0), COLUMN()+(-1), 1)), 2)</f>
        <v>94.22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14.05</v>
      </c>
      <c r="H12" s="12">
        <f ca="1">ROUND(INDIRECT(ADDRESS(ROW()+(0), COLUMN()+(-2), 1))*INDIRECT(ADDRESS(ROW()+(0), COLUMN()+(-1), 1)), 2)</f>
        <v>2.81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10.51</v>
      </c>
      <c r="H13" s="12">
        <f ca="1">ROUND(INDIRECT(ADDRESS(ROW()+(0), COLUMN()+(-2), 1))*INDIRECT(ADDRESS(ROW()+(0), COLUMN()+(-1), 1)), 2)</f>
        <v>28.03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0.49</v>
      </c>
      <c r="H14" s="12">
        <f ca="1">ROUND(INDIRECT(ADDRESS(ROW()+(0), COLUMN()+(-2), 1))*INDIRECT(ADDRESS(ROW()+(0), COLUMN()+(-1), 1)), 2)</f>
        <v>3.92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8.83</v>
      </c>
      <c r="H15" s="12">
        <f ca="1">ROUND(INDIRECT(ADDRESS(ROW()+(0), COLUMN()+(-2), 1))*INDIRECT(ADDRESS(ROW()+(0), COLUMN()+(-1), 1)), 2)</f>
        <v>450.33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11.68</v>
      </c>
      <c r="H16" s="12">
        <f ca="1">ROUND(INDIRECT(ADDRESS(ROW()+(0), COLUMN()+(-2), 1))*INDIRECT(ADDRESS(ROW()+(0), COLUMN()+(-1), 1)), 2)</f>
        <v>7.59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1.05</v>
      </c>
      <c r="G17" s="14">
        <v>803.63</v>
      </c>
      <c r="H17" s="14">
        <f ca="1">ROUND(INDIRECT(ADDRESS(ROW()+(0), COLUMN()+(-2), 1))*INDIRECT(ADDRESS(ROW()+(0), COLUMN()+(-1), 1)), 2)</f>
        <v>843.81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1499.23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0.131</v>
      </c>
      <c r="G20" s="14">
        <v>1256.67</v>
      </c>
      <c r="H20" s="14">
        <f ca="1">ROUND(INDIRECT(ADDRESS(ROW()+(0), COLUMN()+(-2), 1))*INDIRECT(ADDRESS(ROW()+(0), COLUMN()+(-1), 1)), 2)</f>
        <v>164.62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164.62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1.817</v>
      </c>
      <c r="G23" s="12">
        <v>62.1</v>
      </c>
      <c r="H23" s="12">
        <f ca="1">ROUND(INDIRECT(ADDRESS(ROW()+(0), COLUMN()+(-2), 1))*INDIRECT(ADDRESS(ROW()+(0), COLUMN()+(-1), 1)), 2)</f>
        <v>112.84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1.983</v>
      </c>
      <c r="G24" s="12">
        <v>46.39</v>
      </c>
      <c r="H24" s="12">
        <f ca="1">ROUND(INDIRECT(ADDRESS(ROW()+(0), COLUMN()+(-2), 1))*INDIRECT(ADDRESS(ROW()+(0), COLUMN()+(-1), 1)), 2)</f>
        <v>91.99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0.485</v>
      </c>
      <c r="G25" s="12">
        <v>62.1</v>
      </c>
      <c r="H25" s="12">
        <f ca="1">ROUND(INDIRECT(ADDRESS(ROW()+(0), COLUMN()+(-2), 1))*INDIRECT(ADDRESS(ROW()+(0), COLUMN()+(-1), 1)), 2)</f>
        <v>30.12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0.617</v>
      </c>
      <c r="G26" s="12">
        <v>46.39</v>
      </c>
      <c r="H26" s="12">
        <f ca="1">ROUND(INDIRECT(ADDRESS(ROW()+(0), COLUMN()+(-2), 1))*INDIRECT(ADDRESS(ROW()+(0), COLUMN()+(-1), 1)), 2)</f>
        <v>28.62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0.055</v>
      </c>
      <c r="G27" s="12">
        <v>62.1</v>
      </c>
      <c r="H27" s="12">
        <f ca="1">ROUND(INDIRECT(ADDRESS(ROW()+(0), COLUMN()+(-2), 1))*INDIRECT(ADDRESS(ROW()+(0), COLUMN()+(-1), 1)), 2)</f>
        <v>3.42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0.231</v>
      </c>
      <c r="G28" s="14">
        <v>46.39</v>
      </c>
      <c r="H28" s="14">
        <f ca="1">ROUND(INDIRECT(ADDRESS(ROW()+(0), COLUMN()+(-2), 1))*INDIRECT(ADDRESS(ROW()+(0), COLUMN()+(-1), 1)), 2)</f>
        <v>10.72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277.71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1941.56</v>
      </c>
      <c r="H31" s="14">
        <f ca="1">ROUND(INDIRECT(ADDRESS(ROW()+(0), COLUMN()+(-2), 1))*INDIRECT(ADDRESS(ROW()+(0), COLUMN()+(-1), 1))/100, 2)</f>
        <v>38.83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1980.39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