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<sst xmlns="http://schemas.openxmlformats.org/spreadsheetml/2006/main" count="44" uniqueCount="44">
  <si>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</si>
  <si>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CEM010</t>
  </si>
  <si>
    <t xml:space="preserve">m³</t>
  </si>
  <si>
    <t xml:space="preserve">Encepado de grupo de micropilotes.</t>
  </si>
  <si>
    <r>
      <rPr>
        <sz val="8.25"/>
        <color rgb="FF000000"/>
        <rFont val="Arial"/>
        <family val="2"/>
      </rPr>
      <t xml:space="preserve">Encepado de hormigón armado, agrupando cabezas de micropilotes descabezados, realizado con hormigón H21, para un ambiente no severo, tamaño máximo del agregado 20 mm, consistencia blanda, premezclado en planta, y vaciado desde camión, y acero AH 500, con una cuantía aproximada de 80 kg/m³, correspondiente al conjunto de armaduras propias, de espera de los elementos de atado y centrado de cargas a que haya lugar, y de espera de la columna al que sirve de base para transmitir las cargas al micropilotaje. Incluso alambre de atar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</si>
  <si>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</si>
  <si>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</si>
  <si>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</si>
  <si>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</si>
  <si>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</si>
  <si>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</si>
  <si>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</si>
  <si>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</si>
  <si>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</si>
  <si>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</si>
  <si>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</si>
  <si>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</si>
  <si>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</si>
  <si>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</si>
  <si>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</si>
  <si>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</si>
  <si>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</si>
  <si>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</si>
  <si>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</si>
  <si>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</si>
  <si>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</si>
  <si>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</si>
  <si>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</si>
  <si>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</si>
  <si>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</si>
  <si>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</si>
  <si>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</si>
  <si>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</si>
  <si>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</si>
  <si>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</si>
  <si>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</si>
  <si>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</si>
  <si>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</si>
  <si>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</si>
  <si>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</si>
  <si>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</si>
  <si>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</si>
  <si>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17,71Bs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</si>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</sst>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4.46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1.19</v>
      </c>
      <c r="H10" s="12">
        <f ca="1">ROUND(INDIRECT(ADDRESS(ROW()+(0), COLUMN()+(-2), 1))*INDIRECT(ADDRESS(ROW()+(0), COLUMN()+(-1), 1)), 2)</f>
        <v>9.52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8.83</v>
      </c>
      <c r="H11" s="12">
        <f ca="1">ROUND(INDIRECT(ADDRESS(ROW()+(0), COLUMN()+(-2), 1))*INDIRECT(ADDRESS(ROW()+(0), COLUMN()+(-1), 1)), 2)</f>
        <v>720.53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11.68</v>
      </c>
      <c r="H12" s="12">
        <f ca="1">ROUND(INDIRECT(ADDRESS(ROW()+(0), COLUMN()+(-2), 1))*INDIRECT(ADDRESS(ROW()+(0), COLUMN()+(-1), 1)), 2)</f>
        <v>6.54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803.63</v>
      </c>
      <c r="H13" s="14">
        <f ca="1">ROUND(INDIRECT(ADDRESS(ROW()+(0), COLUMN()+(-2), 1))*INDIRECT(ADDRESS(ROW()+(0), COLUMN()+(-1), 1)), 2)</f>
        <v>843.81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1580.4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1.057</v>
      </c>
      <c r="G16" s="12">
        <v>62.1</v>
      </c>
      <c r="H16" s="12">
        <f ca="1">ROUND(INDIRECT(ADDRESS(ROW()+(0), COLUMN()+(-2), 1))*INDIRECT(ADDRESS(ROW()+(0), COLUMN()+(-1), 1)), 2)</f>
        <v>65.64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1.234</v>
      </c>
      <c r="G17" s="12">
        <v>46.39</v>
      </c>
      <c r="H17" s="12">
        <f ca="1">ROUND(INDIRECT(ADDRESS(ROW()+(0), COLUMN()+(-2), 1))*INDIRECT(ADDRESS(ROW()+(0), COLUMN()+(-1), 1)), 2)</f>
        <v>57.25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0.132</v>
      </c>
      <c r="G18" s="12">
        <v>62.1</v>
      </c>
      <c r="H18" s="12">
        <f ca="1">ROUND(INDIRECT(ADDRESS(ROW()+(0), COLUMN()+(-2), 1))*INDIRECT(ADDRESS(ROW()+(0), COLUMN()+(-1), 1)), 2)</f>
        <v>8.2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0.529</v>
      </c>
      <c r="G19" s="14">
        <v>46.39</v>
      </c>
      <c r="H19" s="14">
        <f ca="1">ROUND(INDIRECT(ADDRESS(ROW()+(0), COLUMN()+(-2), 1))*INDIRECT(ADDRESS(ROW()+(0), COLUMN()+(-1), 1)), 2)</f>
        <v>24.54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155.63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1736.03</v>
      </c>
      <c r="H22" s="14">
        <f ca="1">ROUND(INDIRECT(ADDRESS(ROW()+(0), COLUMN()+(-2), 1))*INDIRECT(ADDRESS(ROW()+(0), COLUMN()+(-1), 1))/100, 2)</f>
        <v>34.72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1770.75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