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<sst xmlns="http://schemas.openxmlformats.org/spreadsheetml/2006/main" count="32" uniqueCount="32">
  <si>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</si>
  <si>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NIF030</t>
  </si>
  <si>
    <t xml:space="preserve">m</t>
  </si>
  <si>
    <t xml:space="preserve">Impermeabilización de alféizar con láminas de poliolefinas.</t>
  </si>
  <si>
    <r>
      <rPr>
        <sz val="8.25"/>
        <color rgb="FF000000"/>
        <rFont val="Arial"/>
        <family val="2"/>
      </rPr>
      <t xml:space="preserve">Impermeabilización de alféizar con banda de sellado, Schlüter-KERDI-KEBA 100/125 "SCHLÜTER-SYSTEMS", de 125 mm de anchura y 0,1 mm de espesor, tipo monocapa, totalmente adherida al soporte con adhesivo cementoso de fraguado normal, C1, color gris, preparada para recibir directamente sobre ella el botaguas. El precio no incluye el botaguas.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</si>
  <si>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</si>
  <si>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</si>
  <si>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</si>
  <si>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</si>
  <si>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</si>
  <si>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</si>
  <si>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</si>
  <si>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</si>
  <si>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</si>
  <si>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</si>
  <si>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mt15res020ob</t>
  </si>
  <si>
    <t xml:space="preserve">m</t>
  </si>
  <si>
    <t xml:space="preserve">Banda de sellado, Schlüter-KERDI-KEBA 100/125 "SCHLÜTER-SYSTEMS", de 125 mm de anchura y 0,1 mm de espesor, para lámina impermeabilizante flexible de polietileno, con ambas caras revestidas de geotextil no tejido,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</si>
  <si>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</si>
  <si>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</si>
  <si>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</si>
  <si>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</si>
  <si>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Especialista aplicador de láminas impermeabilizantes.</t>
  </si>
  <si>
    <t xml:space="preserve">mo067</t>
  </si>
  <si>
    <t xml:space="preserve">h</t>
  </si>
  <si>
    <t xml:space="preserve">Ayudante 1ª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</si>
  <si>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</si>
  <si>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</si>
  <si>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</si>
  <si>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</si>
  <si>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7,79Bs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</si>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</sst>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99" customWidth="1"/>
    <col min="4" max="4" width="74.80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0.62</v>
      </c>
      <c r="F10" s="12">
        <v>2.64</v>
      </c>
      <c r="G10" s="12">
        <f ca="1">ROUND(INDIRECT(ADDRESS(ROW()+(0), COLUMN()+(-2), 1))*INDIRECT(ADDRESS(ROW()+(0), COLUMN()+(-1), 1)), 2)</f>
        <v>1.64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35.17</v>
      </c>
      <c r="G11" s="14">
        <f ca="1">ROUND(INDIRECT(ADDRESS(ROW()+(0), COLUMN()+(-2), 1))*INDIRECT(ADDRESS(ROW()+(0), COLUMN()+(-1), 1)), 2)</f>
        <v>36.93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38.57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0.16</v>
      </c>
      <c r="F14" s="12">
        <v>57.16</v>
      </c>
      <c r="G14" s="12">
        <f ca="1">ROUND(INDIRECT(ADDRESS(ROW()+(0), COLUMN()+(-2), 1))*INDIRECT(ADDRESS(ROW()+(0), COLUMN()+(-1), 1)), 2)</f>
        <v>9.15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0.16</v>
      </c>
      <c r="F15" s="14">
        <v>42.73</v>
      </c>
      <c r="G15" s="14">
        <f ca="1">ROUND(INDIRECT(ADDRESS(ROW()+(0), COLUMN()+(-2), 1))*INDIRECT(ADDRESS(ROW()+(0), COLUMN()+(-1), 1)), 2)</f>
        <v>6.84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15.99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54.56</v>
      </c>
      <c r="G18" s="14">
        <f ca="1">ROUND(INDIRECT(ADDRESS(ROW()+(0), COLUMN()+(-2), 1))*INDIRECT(ADDRESS(ROW()+(0), COLUMN()+(-1), 1))/100, 2)</f>
        <v>1.09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55.65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