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<sst xmlns="http://schemas.openxmlformats.org/spreadsheetml/2006/main" count="41" uniqueCount="41">
  <si>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</si>
  <si>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NMN020</t>
  </si>
  <si>
    <t xml:space="preserve">m²</t>
  </si>
  <si>
    <t xml:space="preserve">Sistema multifunción "SCHLÜTER-SYSTEMS" bajo piso cerámico o de piedra natural.</t>
  </si>
  <si>
    <r>
      <rPr>
        <sz val="8.25"/>
        <color rgb="FF000000"/>
        <rFont val="Arial"/>
        <family val="2"/>
      </rPr>
      <t xml:space="preserve">Sistema multifunción "SCHLÜTER-SYSTEMS" bajo piso cerámico o de piedra natural, formado por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 Incluso adhesivo bicomponente Schlüter-KERDI-COLL-L y banda de refuerzo Schlüter-KERDI-KEBA 100/85 para el sellado de juntas y banda de sellado, Schlüter-KERDI-KEBA 100/125, para el sellado de encuentros perimetrales. El precio no incluye 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</si>
  <si>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</si>
  <si>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</si>
  <si>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</si>
  <si>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</si>
  <si>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</si>
  <si>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</si>
  <si>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</si>
  <si>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</si>
  <si>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</si>
  <si>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</si>
  <si>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</si>
  <si>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</si>
  <si>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</si>
  <si>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</si>
  <si>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</si>
  <si>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</si>
  <si>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mt15res020na</t>
  </si>
  <si>
    <t xml:space="preserve">m</t>
  </si>
  <si>
    <t xml:space="preserve">Banda de sellado, Schlüter-KERDI-KEBA 100/85 "SCHLÜTER-SYSTEMS", de 85 mm de anchura y 0,1 mm de espesor, para lámina impermeabilizante flexible de polietileno, con ambas caras revestidas de geotextil no tejido, suministrada en rollos de 30 m de longitud.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</si>
  <si>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</si>
  <si>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</si>
  <si>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</si>
  <si>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</si>
  <si>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</si>
  <si>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</si>
  <si>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</si>
  <si>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</si>
  <si>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</si>
  <si>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</si>
  <si>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</si>
  <si>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</si>
  <si>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</si>
  <si>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</si>
  <si>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</si>
  <si>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3,92Bs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</si>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</sst>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2.64</v>
      </c>
      <c r="H10" s="12">
        <f ca="1">ROUND(INDIRECT(ADDRESS(ROW()+(0), COLUMN()+(-2), 1))*INDIRECT(ADDRESS(ROW()+(0), COLUMN()+(-1), 1)), 2)</f>
        <v>5.28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168.09</v>
      </c>
      <c r="H11" s="12">
        <f ca="1">ROUND(INDIRECT(ADDRESS(ROW()+(0), COLUMN()+(-2), 1))*INDIRECT(ADDRESS(ROW()+(0), COLUMN()+(-1), 1)), 2)</f>
        <v>176.49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</v>
      </c>
      <c r="G12" s="12">
        <v>104.3</v>
      </c>
      <c r="H12" s="12">
        <f ca="1">ROUND(INDIRECT(ADDRESS(ROW()+(0), COLUMN()+(-2), 1))*INDIRECT(ADDRESS(ROW()+(0), COLUMN()+(-1), 1)), 2)</f>
        <v>28.16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0.6</v>
      </c>
      <c r="G13" s="12">
        <v>23.45</v>
      </c>
      <c r="H13" s="12">
        <f ca="1">ROUND(INDIRECT(ADDRESS(ROW()+(0), COLUMN()+(-2), 1))*INDIRECT(ADDRESS(ROW()+(0), COLUMN()+(-1), 1)), 2)</f>
        <v>14.07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35.17</v>
      </c>
      <c r="H14" s="14">
        <f ca="1">ROUND(INDIRECT(ADDRESS(ROW()+(0), COLUMN()+(-2), 1))*INDIRECT(ADDRESS(ROW()+(0), COLUMN()+(-1), 1)), 2)</f>
        <v>21.1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245.1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0.11</v>
      </c>
      <c r="G17" s="12">
        <v>57.16</v>
      </c>
      <c r="H17" s="12">
        <f ca="1">ROUND(INDIRECT(ADDRESS(ROW()+(0), COLUMN()+(-2), 1))*INDIRECT(ADDRESS(ROW()+(0), COLUMN()+(-1), 1)), 2)</f>
        <v>6.29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0.11</v>
      </c>
      <c r="G18" s="14">
        <v>42.73</v>
      </c>
      <c r="H18" s="14">
        <f ca="1">ROUND(INDIRECT(ADDRESS(ROW()+(0), COLUMN()+(-2), 1))*INDIRECT(ADDRESS(ROW()+(0), COLUMN()+(-1), 1)), 2)</f>
        <v>4.7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10.99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256.09</v>
      </c>
      <c r="H21" s="14">
        <f ca="1">ROUND(INDIRECT(ADDRESS(ROW()+(0), COLUMN()+(-2), 1))*INDIRECT(ADDRESS(ROW()+(0), COLUMN()+(-1), 1))/100, 2)</f>
        <v>5.12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261.21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