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<sst xmlns="http://schemas.openxmlformats.org/spreadsheetml/2006/main" count="32" uniqueCount="32">
  <si>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</si>
  <si>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</si>
  <si>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</si>
  <si>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</si>
  <si>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1-025 NW "SAUNIER DUVAL", potencia frigorífica nominal 2,5 kW, potencia frigorífica mínima/máxima 0,5/3,25 kW, SEER 6,5 (clase A++), potencia calorífica nominal 2,8 kW, potencia calorífica mínima/máxima 0,5/3,5 kW, SCOP 4 (clase A+), formado por una unidad interior de pared SDHL 1-025 NWI, presión sonora mínima/máxima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</si>
  <si>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</si>
  <si>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</si>
  <si>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</si>
  <si>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</si>
  <si>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</si>
  <si>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</si>
  <si>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</si>
  <si>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mt42sau006aa</t>
  </si>
  <si>
    <t xml:space="preserve">Ud</t>
  </si>
  <si>
    <t xml:space="preserve">Equipo de aire acondicionado, sistema aire-aire split 1x1, para gas R-32, alimentación monofásica (230V/50Hz), VivAir SDHL 1-025 NW "SAUNIER DUVAL", potencia frigorífica nominal 2,5 kW, potencia frigorífica mínima/máxima 0,5/3,25 kW, SEER 6,5 (clase A++), potencia calorífica nominal 2,8 kW, potencia calorífica mínima/máxima 0,5/3,5 kW, SCOP 4 (clase A+), formado por una unidad interior de pared SDHL 1-025 NWI, presión sonora mínima/máxima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</si>
  <si>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</si>
  <si>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</si>
  <si>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</si>
  <si>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</si>
  <si>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</si>
  <si>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</si>
  <si>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</si>
  <si>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Especialista instalador de climatización.</t>
  </si>
  <si>
    <t xml:space="preserve">mo104</t>
  </si>
  <si>
    <t xml:space="preserve">h</t>
  </si>
  <si>
    <t xml:space="preserve">Ayudante 1ª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</si>
  <si>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</si>
  <si>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</si>
  <si>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</si>
  <si>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</si>
  <si>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2.266,49Bs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</si>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</sst>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7522.76</v>
      </c>
      <c r="G10" s="12">
        <f ca="1">ROUND(INDIRECT(ADDRESS(ROW()+(0), COLUMN()+(-2), 1))*INDIRECT(ADDRESS(ROW()+(0), COLUMN()+(-1), 1)), 2)</f>
        <v>7522.76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179.97</v>
      </c>
      <c r="G11" s="14">
        <f ca="1">ROUND(INDIRECT(ADDRESS(ROW()+(0), COLUMN()+(-2), 1))*INDIRECT(ADDRESS(ROW()+(0), COLUMN()+(-1), 1)), 2)</f>
        <v>179.97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7702.73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2.203</v>
      </c>
      <c r="F14" s="12">
        <v>61.32</v>
      </c>
      <c r="G14" s="12">
        <f ca="1">ROUND(INDIRECT(ADDRESS(ROW()+(0), COLUMN()+(-2), 1))*INDIRECT(ADDRESS(ROW()+(0), COLUMN()+(-1), 1)), 2)</f>
        <v>135.09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2.203</v>
      </c>
      <c r="F15" s="14">
        <v>44.52</v>
      </c>
      <c r="G15" s="14">
        <f ca="1">ROUND(INDIRECT(ADDRESS(ROW()+(0), COLUMN()+(-2), 1))*INDIRECT(ADDRESS(ROW()+(0), COLUMN()+(-1), 1)), 2)</f>
        <v>98.08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233.17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7935.9</v>
      </c>
      <c r="G18" s="14">
        <f ca="1">ROUND(INDIRECT(ADDRESS(ROW()+(0), COLUMN()+(-2), 1))*INDIRECT(ADDRESS(ROW()+(0), COLUMN()+(-1), 1))/100, 2)</f>
        <v>158.72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8094.62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