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<sst xmlns="http://schemas.openxmlformats.org/spreadsheetml/2006/main" count="41" uniqueCount="41">
  <si>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</si>
  <si>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ICA010</t>
  </si>
  <si>
    <t xml:space="preserve">Ud</t>
  </si>
  <si>
    <t xml:space="preserve">Termo eléctrico.</t>
  </si>
  <si>
    <r>
      <rPr>
        <sz val="8.25"/>
        <color rgb="FF000000"/>
        <rFont val="Arial"/>
        <family val="2"/>
      </rPr>
      <t xml:space="preserve">Termo eléctrico para el servicio de A.C.S., mural vertical, resistencia blindada, capacidad 75 l, potencia 2 kW, de 758 mm de altura y 450 mm de diámetro, formado por cuba de acero vitrificado, aislamiento de espuma de poliuretano, ánodo de sacrificio de magnesio. Incluso soporte y anclajes de fijación, válvula de seguridad antirretorno, llaves de corte de esfera,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</si>
  <si>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</si>
  <si>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</si>
  <si>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</si>
  <si>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</si>
  <si>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</si>
  <si>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</si>
  <si>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</si>
  <si>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mt38tew021gg</t>
  </si>
  <si>
    <t xml:space="preserve">Ud</t>
  </si>
  <si>
    <t xml:space="preserve">Termo eléctrico para el servicio de A.C.S., mural vertical, resistencia blindada, capacidad 75 l, potencia 2 kW, de 758 mm de altura y 450 mm de diámetro, formado por cuba de acero vitrificado, aislamiento de espuma de poliuretano, ánodo de sacrificio de magnesio.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</si>
  <si>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</si>
  <si>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</si>
  <si>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</si>
  <si>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</si>
  <si>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</si>
  <si>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</si>
  <si>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mt37svs050a</t>
  </si>
  <si>
    <t xml:space="preserve">Ud</t>
  </si>
  <si>
    <t xml:space="preserve">Válvula de seguridad antirretorno, de latón cromado, con rosca de 1/2" de diámetro, tarada a 8 bar de presión, con maneta de purga.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</si>
  <si>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</si>
  <si>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</si>
  <si>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</si>
  <si>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</si>
  <si>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</si>
  <si>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</si>
  <si>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</si>
  <si>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</si>
  <si>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</si>
  <si>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</si>
  <si>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</si>
  <si>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</si>
  <si>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</si>
  <si>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</si>
  <si>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</si>
  <si>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1.683,39Bs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</si>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</sst>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7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1780.47</v>
      </c>
      <c r="G10" s="12">
        <f ca="1">ROUND(INDIRECT(ADDRESS(ROW()+(0), COLUMN()+(-2), 1))*INDIRECT(ADDRESS(ROW()+(0), COLUMN()+(-1), 1)), 2)</f>
        <v>1780.47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70.26</v>
      </c>
      <c r="G11" s="12">
        <f ca="1">ROUND(INDIRECT(ADDRESS(ROW()+(0), COLUMN()+(-2), 1))*INDIRECT(ADDRESS(ROW()+(0), COLUMN()+(-1), 1)), 2)</f>
        <v>140.52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45.54</v>
      </c>
      <c r="G12" s="12">
        <f ca="1">ROUND(INDIRECT(ADDRESS(ROW()+(0), COLUMN()+(-2), 1))*INDIRECT(ADDRESS(ROW()+(0), COLUMN()+(-1), 1)), 2)</f>
        <v>91.08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57.44</v>
      </c>
      <c r="G13" s="12">
        <f ca="1">ROUND(INDIRECT(ADDRESS(ROW()+(0), COLUMN()+(-2), 1))*INDIRECT(ADDRESS(ROW()+(0), COLUMN()+(-1), 1)), 2)</f>
        <v>57.44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12.73</v>
      </c>
      <c r="G14" s="14">
        <f ca="1">ROUND(INDIRECT(ADDRESS(ROW()+(0), COLUMN()+(-2), 1))*INDIRECT(ADDRESS(ROW()+(0), COLUMN()+(-1), 1)), 2)</f>
        <v>12.73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2082.24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0.881</v>
      </c>
      <c r="F17" s="12">
        <v>58.74</v>
      </c>
      <c r="G17" s="12">
        <f ca="1">ROUND(INDIRECT(ADDRESS(ROW()+(0), COLUMN()+(-2), 1))*INDIRECT(ADDRESS(ROW()+(0), COLUMN()+(-1), 1)), 2)</f>
        <v>51.75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0.881</v>
      </c>
      <c r="F18" s="14">
        <v>42.65</v>
      </c>
      <c r="G18" s="14">
        <f ca="1">ROUND(INDIRECT(ADDRESS(ROW()+(0), COLUMN()+(-2), 1))*INDIRECT(ADDRESS(ROW()+(0), COLUMN()+(-1), 1)), 2)</f>
        <v>37.57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89.32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2171.56</v>
      </c>
      <c r="G21" s="14">
        <f ca="1">ROUND(INDIRECT(ADDRESS(ROW()+(0), COLUMN()+(-2), 1))*INDIRECT(ADDRESS(ROW()+(0), COLUMN()+(-1), 1))/100, 2)</f>
        <v>43.43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2214.99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