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<sst xmlns="http://schemas.openxmlformats.org/spreadsheetml/2006/main" count="32" uniqueCount="32">
  <si>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</si>
  <si>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TME020</t>
  </si>
  <si>
    <t xml:space="preserve">Ud</t>
  </si>
  <si>
    <t xml:space="preserve">Papelera de acero.</t>
  </si>
  <si>
    <r>
      <rPr>
        <sz val="8.25"/>
        <color rgb="FF000000"/>
        <rFont val="Arial"/>
        <family val="2"/>
      </rPr>
      <t xml:space="preserve">Papelera modelo Maya "SANTA &amp; COLE", de 77 cm de altura y 50 litros de capacidad, con cuerpo de acero inoxidable AISI 304 acabado pulido y tapa abatible de acero inoxidable AISI 316 acabado arenado con cerradura de fijación, fijada a una superficie soporte con elementos de anclaje.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</si>
  <si>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</si>
  <si>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</si>
  <si>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</si>
  <si>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</si>
  <si>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</si>
  <si>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</si>
  <si>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</si>
  <si>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mt52psc030a</t>
  </si>
  <si>
    <t xml:space="preserve">Ud</t>
  </si>
  <si>
    <t xml:space="preserve">Papelera modelo Maya "SANTA &amp; COLE", de 77 cm de altura y 50 litros de capacidad, con cuerpo de acero inoxidable AISI 304 acabado pulido y tapa abatible de acero inoxidable AISI 316 acabado arenado con cerradura de fijación, incluso cubeta interior de ABS y pernos de anclaje.</t>
  </si>
  <si>
    <t xml:space="preserve">mt09reh330</t>
  </si>
  <si>
    <t xml:space="preserve">kg</t>
  </si>
  <si>
    <t xml:space="preserve">Mortero de resina epoxi con arena de sílice, de endurecimiento rápido, para relleno de anclajes.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</si>
  <si>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</si>
  <si>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</si>
  <si>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</si>
  <si>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</si>
  <si>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Especialista de construcción de obra civil.</t>
  </si>
  <si>
    <t xml:space="preserve">mo087</t>
  </si>
  <si>
    <t xml:space="preserve">h</t>
  </si>
  <si>
    <t xml:space="preserve">Ayudante 1ª de construcción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</si>
  <si>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</si>
  <si>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</si>
  <si>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</si>
  <si>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</si>
  <si>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8.248,06Bs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</si>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</sst>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04" customWidth="1"/>
    <col min="4" max="4" width="5.61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7587.05</v>
      </c>
      <c r="H10" s="12">
        <f ca="1">ROUND(INDIRECT(ADDRESS(ROW()+(0), COLUMN()+(-2), 1))*INDIRECT(ADDRESS(ROW()+(0), COLUMN()+(-1), 1)), 2)</f>
        <v>7587.05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38.51</v>
      </c>
      <c r="H11" s="14">
        <f ca="1">ROUND(INDIRECT(ADDRESS(ROW()+(0), COLUMN()+(-2), 1))*INDIRECT(ADDRESS(ROW()+(0), COLUMN()+(-1), 1)), 2)</f>
        <v>7.7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7594.75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0.339</v>
      </c>
      <c r="G14" s="12">
        <v>57.16</v>
      </c>
      <c r="H14" s="12">
        <f ca="1">ROUND(INDIRECT(ADDRESS(ROW()+(0), COLUMN()+(-2), 1))*INDIRECT(ADDRESS(ROW()+(0), COLUMN()+(-1), 1)), 2)</f>
        <v>19.38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0.339</v>
      </c>
      <c r="G15" s="14">
        <v>42.73</v>
      </c>
      <c r="H15" s="14">
        <f ca="1">ROUND(INDIRECT(ADDRESS(ROW()+(0), COLUMN()+(-2), 1))*INDIRECT(ADDRESS(ROW()+(0), COLUMN()+(-1), 1)), 2)</f>
        <v>14.49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33.87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7628.62</v>
      </c>
      <c r="H18" s="14">
        <f ca="1">ROUND(INDIRECT(ADDRESS(ROW()+(0), COLUMN()+(-2), 1))*INDIRECT(ADDRESS(ROW()+(0), COLUMN()+(-1), 1))/100, 2)</f>
        <v>152.57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7781.19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