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<sst xmlns="http://schemas.openxmlformats.org/spreadsheetml/2006/main" count="43" uniqueCount="43">
  <si>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</si>
  <si>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YCF031</t>
  </si>
  <si>
    <t xml:space="preserve">m</t>
  </si>
  <si>
    <t xml:space="preserve">Sistema provisional de protección de borde de losa, clase C,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</si>
  <si>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C, en cubiertas inclinadas metálicas, de 1 m de altura, que proporciona resistencia para fuerzas dinámicas elevadas y para superficies de trabajo con un ángulo de inclinación máximo de 45°, formado por: barandilla principal de tubo de acero de 25 mm de diámetro y 2500 mm de longitud, amortizable en 150 usos; barandilla inferior de tubo de acero de 25 mm de diámetro y 2500 mm de longitud, amortizable en 150 usos; protección intermedia de red de seguridad tipo U, de poliamida de alta tenacidad, color blanco, amortizable en 10 puestas; rodapié de lona de polietileno de alta densidad, con tratamiento ultravioleta, color verde, que tenga el borde superior al menos 15 cm por encima de la superficie de trabajo y guardacuerpos telescópicos de seguridad fabricados en acero de primera calidad pintado al horno en epoxi-poliéster, de 35x35 mm y 1500 mm de longitud, separados entre sí una distancia máxima de 2,5 m y fijados a la viga metálica por apriete, amortizables en 20 usos.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</si>
  <si>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</si>
  <si>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</si>
  <si>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</si>
  <si>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</si>
  <si>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</si>
  <si>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</si>
  <si>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</si>
  <si>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</si>
  <si>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</si>
  <si>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</si>
  <si>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</si>
  <si>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</si>
  <si>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</si>
  <si>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mt50spr070</t>
  </si>
  <si>
    <t xml:space="preserve">m²</t>
  </si>
  <si>
    <t xml:space="preserve">Red vertical de seguridad tipo U, de poliamida de alta tenacidad, de color blanco. Cuerda de red de calibre 4,5 mm. Energía de la red A2 (entre 2,2 y 4,4 kJ). Configuración de la red al rombo, con cuerda perimetral de polipropileno de 16 mm de diámetro.</t>
  </si>
  <si>
    <t xml:space="preserve">mt50spr170a</t>
  </si>
  <si>
    <t xml:space="preserve">m</t>
  </si>
  <si>
    <t xml:space="preserve">Cuerda de unión N de polipropileno de alta tenacidad, con tratamiento a los rayos UV, D=8 mm y carga de rotura superior a 7,5 kN.</t>
  </si>
  <si>
    <t xml:space="preserve">mt50spr180a</t>
  </si>
  <si>
    <t xml:space="preserve">m</t>
  </si>
  <si>
    <t xml:space="preserve">Cuerda de atado G de polipropileno de alta tenacidad, con tratamiento a los rayos UV, D=12 mm y carga de rotura superior a 20 kN.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</si>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</sst>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181.58</v>
      </c>
      <c r="H10" s="12">
        <f ca="1">ROUND(INDIRECT(ADDRESS(ROW()+(0), COLUMN()+(-2), 1))*INDIRECT(ADDRESS(ROW()+(0), COLUMN()+(-1), 1)), 2)</f>
        <v>5.27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51.98</v>
      </c>
      <c r="H11" s="12">
        <f ca="1">ROUND(INDIRECT(ADDRESS(ROW()+(0), COLUMN()+(-2), 1))*INDIRECT(ADDRESS(ROW()+(0), COLUMN()+(-1), 1)), 2)</f>
        <v>0.26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</v>
      </c>
      <c r="G12" s="12">
        <v>21.05</v>
      </c>
      <c r="H12" s="12">
        <f ca="1">ROUND(INDIRECT(ADDRESS(ROW()+(0), COLUMN()+(-2), 1))*INDIRECT(ADDRESS(ROW()+(0), COLUMN()+(-1), 1)), 2)</f>
        <v>2.32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0.696</v>
      </c>
      <c r="G13" s="12">
        <v>1.58</v>
      </c>
      <c r="H13" s="12">
        <f ca="1">ROUND(INDIRECT(ADDRESS(ROW()+(0), COLUMN()+(-2), 1))*INDIRECT(ADDRESS(ROW()+(0), COLUMN()+(-1), 1)), 2)</f>
        <v>1.1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0.22</v>
      </c>
      <c r="G14" s="12">
        <v>2.74</v>
      </c>
      <c r="H14" s="12">
        <f ca="1">ROUND(INDIRECT(ADDRESS(ROW()+(0), COLUMN()+(-2), 1))*INDIRECT(ADDRESS(ROW()+(0), COLUMN()+(-1), 1)), 2)</f>
        <v>0.6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0.15</v>
      </c>
      <c r="G15" s="14">
        <v>4.74</v>
      </c>
      <c r="H15" s="14">
        <f ca="1">ROUND(INDIRECT(ADDRESS(ROW()+(0), COLUMN()+(-2), 1))*INDIRECT(ADDRESS(ROW()+(0), COLUMN()+(-1), 1)), 2)</f>
        <v>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0.204</v>
      </c>
      <c r="G18" s="12">
        <v>56.74</v>
      </c>
      <c r="H18" s="12">
        <f ca="1">ROUND(INDIRECT(ADDRESS(ROW()+(0), COLUMN()+(-2), 1))*INDIRECT(ADDRESS(ROW()+(0), COLUMN()+(-1), 1)), 2)</f>
        <v>11.57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0.204</v>
      </c>
      <c r="G19" s="14">
        <v>40.86</v>
      </c>
      <c r="H19" s="14">
        <f ca="1">ROUND(INDIRECT(ADDRESS(ROW()+(0), COLUMN()+(-2), 1))*INDIRECT(ADDRESS(ROW()+(0), COLUMN()+(-1), 1)), 2)</f>
        <v>8.34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19.91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30.17</v>
      </c>
      <c r="H22" s="14">
        <f ca="1">ROUND(INDIRECT(ADDRESS(ROW()+(0), COLUMN()+(-2), 1))*INDIRECT(ADDRESS(ROW()+(0), COLUMN()+(-1), 1))/100, 2)</f>
        <v>0.6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30.77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