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<sst xmlns="http://schemas.openxmlformats.org/spreadsheetml/2006/main" count="35" uniqueCount="35">
  <si>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</si>
  <si>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XMP010</t>
  </si>
  <si>
    <t xml:space="preserve">Ud</t>
  </si>
  <si>
    <t xml:space="preserve">Ensayo destructivo de perfiles laminados.</t>
  </si>
  <si>
    <r>
      <rPr>
        <sz val="8.25"/>
        <color rgb="FF000000"/>
        <rFont val="Arial"/>
        <family val="2"/>
      </rPr>
      <t xml:space="preserve">Ensayo destructivo sobre una muestra de perfil laminado, con determinación de: límite elástico aparente, resistencia a tracción, módulo de elasticidad, alargamiento y estricción; doblado a 180°; geometría de la sección y desviación de la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</si>
  <si>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</si>
  <si>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</si>
  <si>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</si>
  <si>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</si>
  <si>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</si>
  <si>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</si>
  <si>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</si>
  <si>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</si>
  <si>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</si>
  <si>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</si>
  <si>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mt49pma020</t>
  </si>
  <si>
    <t xml:space="preserve">Ud</t>
  </si>
  <si>
    <t xml:space="preserve">Toma en obra de muestras de perfil laminado en estructura metálica, cuyo peso no exceda de 50 kg.</t>
  </si>
  <si>
    <t xml:space="preserve">mt49pma050</t>
  </si>
  <si>
    <t xml:space="preserve">Ud</t>
  </si>
  <si>
    <t xml:space="preserve">Ensayo a tracción para determinar el límite elástico aparente, la resistencia a tracción, el módulo de elasticidad, el alargamiento y la estricción de una muestra de perfil laminado en estructura metálica, según ISO 6892-1.</t>
  </si>
  <si>
    <t xml:space="preserve">mt49pma080</t>
  </si>
  <si>
    <t xml:space="preserve">Ud</t>
  </si>
  <si>
    <t xml:space="preserve">Ensayo de doblado a 180° sobre una muestra de perfil laminado en estructura metálica, según ISO 7438.</t>
  </si>
  <si>
    <t xml:space="preserve">mt49pma120</t>
  </si>
  <si>
    <t xml:space="preserve">Ud</t>
  </si>
  <si>
    <t xml:space="preserve">Ensayo de comprobación de la geometría de la sección y desviación de la masa de una muestra de perfil laminado en estructura metálica.</t>
  </si>
  <si>
    <t xml:space="preserve">mt49pma030</t>
  </si>
  <si>
    <t xml:space="preserve">Ud</t>
  </si>
  <si>
    <t xml:space="preserve">Informe de resultados de los ensayos realizados sobre una muestra de perfil laminado en estructura metálica.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</si>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</sst>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249.35</v>
      </c>
      <c r="H11" s="12">
        <f ca="1">ROUND(INDIRECT(ADDRESS(ROW()+(0), COLUMN()+(-2), 1))*INDIRECT(ADDRESS(ROW()+(0), COLUMN()+(-1), 1)), 2)</f>
        <v>249.35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437.49</v>
      </c>
      <c r="H12" s="12">
        <f ca="1">ROUND(INDIRECT(ADDRESS(ROW()+(0), COLUMN()+(-2), 1))*INDIRECT(ADDRESS(ROW()+(0), COLUMN()+(-1), 1)), 2)</f>
        <v>437.49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189.54</v>
      </c>
      <c r="H13" s="12">
        <f ca="1">ROUND(INDIRECT(ADDRESS(ROW()+(0), COLUMN()+(-2), 1))*INDIRECT(ADDRESS(ROW()+(0), COLUMN()+(-1), 1)), 2)</f>
        <v>189.54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588.49</v>
      </c>
      <c r="H14" s="12">
        <f ca="1">ROUND(INDIRECT(ADDRESS(ROW()+(0), COLUMN()+(-2), 1))*INDIRECT(ADDRESS(ROW()+(0), COLUMN()+(-1), 1)), 2)</f>
        <v>588.49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748.06</v>
      </c>
      <c r="H15" s="14">
        <f ca="1">ROUND(INDIRECT(ADDRESS(ROW()+(0), COLUMN()+(-2), 1))*INDIRECT(ADDRESS(ROW()+(0), COLUMN()+(-1), 1)), 2)</f>
        <v>748.06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2218.69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2218.69</v>
      </c>
      <c r="H18" s="14">
        <f ca="1">ROUND(INDIRECT(ADDRESS(ROW()+(0), COLUMN()+(-2), 1))*INDIRECT(ADDRESS(ROW()+(0), COLUMN()+(-1), 1))/100, 2)</f>
        <v>44.37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2263.06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