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<sst xmlns="http://schemas.openxmlformats.org/spreadsheetml/2006/main" count="38" uniqueCount="38">
  <si>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</si>
  <si>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XCP010</t>
  </si>
  <si>
    <t xml:space="preserve">Ud</t>
  </si>
  <si>
    <t xml:space="preserve">Ensayo de perfil de PVC para carpintería.</t>
  </si>
  <si>
    <r>
      <rPr>
        <sz val="8.25"/>
        <color rgb="FF000000"/>
        <rFont val="Arial"/>
        <family val="2"/>
      </rPr>
      <t xml:space="preserve">Ensayo sobre una muestra de perfil de PVC para carpintería, con determinación de: estabilidad dimensional, comportamiento al calor, resistencia a la flexión, resistencia al cloruro de metileno.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</si>
  <si>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</si>
  <si>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</si>
  <si>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</si>
  <si>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</si>
  <si>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</si>
  <si>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</si>
  <si>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</si>
  <si>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</si>
  <si>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</si>
  <si>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</si>
  <si>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</si>
  <si>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</si>
  <si>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</si>
  <si>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mt49alp040</t>
  </si>
  <si>
    <t xml:space="preserve">Ud</t>
  </si>
  <si>
    <t xml:space="preserve">Ensayo para determinar la estabilidad dimensional de una muestra de perfiles de PVC.</t>
  </si>
  <si>
    <t xml:space="preserve">mt49alp050</t>
  </si>
  <si>
    <t xml:space="preserve">Ud</t>
  </si>
  <si>
    <t xml:space="preserve">Ensayo para determinar el comportamiento al calor de una muestra de perfiles de PVC.</t>
  </si>
  <si>
    <t xml:space="preserve">mt49alp070</t>
  </si>
  <si>
    <t xml:space="preserve">Ud</t>
  </si>
  <si>
    <t xml:space="preserve">Ensayo para determinar la resistencia a flexión de una muestra de perfiles de PVC.</t>
  </si>
  <si>
    <t xml:space="preserve">mt49alp080</t>
  </si>
  <si>
    <t xml:space="preserve">Ud</t>
  </si>
  <si>
    <t xml:space="preserve">Ensayo para determinar la resistencia al cloruro de metileno de una muestra de perfiles de PVC.</t>
  </si>
  <si>
    <t xml:space="preserve">mt49alp030</t>
  </si>
  <si>
    <t xml:space="preserve">Ud</t>
  </si>
  <si>
    <t xml:space="preserve">Informe de resultados de los ensayos realizados sobre una muestra de carpintería de PVC.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</si>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</sst>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5.76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230.27</v>
      </c>
      <c r="H11" s="12">
        <f ca="1">ROUND(INDIRECT(ADDRESS(ROW()+(0), COLUMN()+(-2), 1))*INDIRECT(ADDRESS(ROW()+(0), COLUMN()+(-1), 1)), 2)</f>
        <v>230.27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186.27</v>
      </c>
      <c r="H12" s="12">
        <f ca="1">ROUND(INDIRECT(ADDRESS(ROW()+(0), COLUMN()+(-2), 1))*INDIRECT(ADDRESS(ROW()+(0), COLUMN()+(-1), 1)), 2)</f>
        <v>186.27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276.92</v>
      </c>
      <c r="H13" s="12">
        <f ca="1">ROUND(INDIRECT(ADDRESS(ROW()+(0), COLUMN()+(-2), 1))*INDIRECT(ADDRESS(ROW()+(0), COLUMN()+(-1), 1)), 2)</f>
        <v>276.92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236.35</v>
      </c>
      <c r="H14" s="12">
        <f ca="1">ROUND(INDIRECT(ADDRESS(ROW()+(0), COLUMN()+(-2), 1))*INDIRECT(ADDRESS(ROW()+(0), COLUMN()+(-1), 1)), 2)</f>
        <v>236.35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233.7</v>
      </c>
      <c r="H15" s="12">
        <f ca="1">ROUND(INDIRECT(ADDRESS(ROW()+(0), COLUMN()+(-2), 1))*INDIRECT(ADDRESS(ROW()+(0), COLUMN()+(-1), 1)), 2)</f>
        <v>233.7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693.62</v>
      </c>
      <c r="H16" s="14">
        <f ca="1">ROUND(INDIRECT(ADDRESS(ROW()+(0), COLUMN()+(-2), 1))*INDIRECT(ADDRESS(ROW()+(0), COLUMN()+(-1), 1)), 2)</f>
        <v>693.62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1862.89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1862.89</v>
      </c>
      <c r="H19" s="14">
        <f ca="1">ROUND(INDIRECT(ADDRESS(ROW()+(0), COLUMN()+(-2), 1))*INDIRECT(ADDRESS(ROW()+(0), COLUMN()+(-1), 1))/100, 2)</f>
        <v>37.26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1900.15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