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<sst xmlns="http://schemas.openxmlformats.org/spreadsheetml/2006/main" count="40" uniqueCount="40">
  <si>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</si>
  <si>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</si>
  <si>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</si>
  <si>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</si>
  <si>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2000x2000x250 mm de malla, de alambre de acero galvanizado, de 3,5 a 6 mm de diámetro, con una apertura de malla de 25x100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</si>
  <si>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</si>
  <si>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</si>
  <si>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</si>
  <si>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</si>
  <si>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</si>
  <si>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</si>
  <si>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</si>
  <si>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mt07etf035B</t>
  </si>
  <si>
    <t xml:space="preserve">Ud</t>
  </si>
  <si>
    <t xml:space="preserve">Gavión de 2000x2000x250 mm de malla, de alambre de acero galvanizado, de 3,5 a 6 mm de diámetro, con una apertura de malla de 25x100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</si>
  <si>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mt06psm010f</t>
  </si>
  <si>
    <t xml:space="preserve">m³</t>
  </si>
  <si>
    <t xml:space="preserve">Cantos rodados de granulometría comprendida entre 150 y 200 mm, con desgaste en el ensayo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</si>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</sst>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698.74</v>
      </c>
      <c r="H10" s="12">
        <f ca="1">ROUND(INDIRECT(ADDRESS(ROW()+(0), COLUMN()+(-2), 1))*INDIRECT(ADDRESS(ROW()+(0), COLUMN()+(-1), 1)), 2)</f>
        <v>174.69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185.63</v>
      </c>
      <c r="H11" s="14">
        <f ca="1">ROUND(INDIRECT(ADDRESS(ROW()+(0), COLUMN()+(-2), 1))*INDIRECT(ADDRESS(ROW()+(0), COLUMN()+(-1), 1)), 2)</f>
        <v>51.05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225.74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340.97</v>
      </c>
      <c r="H14" s="12">
        <f ca="1">ROUND(INDIRECT(ADDRESS(ROW()+(0), COLUMN()+(-2), 1))*INDIRECT(ADDRESS(ROW()+(0), COLUMN()+(-1), 1)), 2)</f>
        <v>237.32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295.51</v>
      </c>
      <c r="H15" s="14">
        <f ca="1">ROUND(INDIRECT(ADDRESS(ROW()+(0), COLUMN()+(-2), 1))*INDIRECT(ADDRESS(ROW()+(0), COLUMN()+(-1), 1)), 2)</f>
        <v>205.67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442.99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0.734</v>
      </c>
      <c r="G18" s="12">
        <v>56.74</v>
      </c>
      <c r="H18" s="12">
        <f ca="1">ROUND(INDIRECT(ADDRESS(ROW()+(0), COLUMN()+(-2), 1))*INDIRECT(ADDRESS(ROW()+(0), COLUMN()+(-1), 1)), 2)</f>
        <v>41.65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0.734</v>
      </c>
      <c r="G19" s="14">
        <v>42.41</v>
      </c>
      <c r="H19" s="14">
        <f ca="1">ROUND(INDIRECT(ADDRESS(ROW()+(0), COLUMN()+(-2), 1))*INDIRECT(ADDRESS(ROW()+(0), COLUMN()+(-1), 1)), 2)</f>
        <v>31.13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72.78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741.51</v>
      </c>
      <c r="H22" s="14">
        <f ca="1">ROUND(INDIRECT(ADDRESS(ROW()+(0), COLUMN()+(-2), 1))*INDIRECT(ADDRESS(ROW()+(0), COLUMN()+(-1), 1))/100, 2)</f>
        <v>14.83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756.34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