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<sst xmlns="http://schemas.openxmlformats.org/spreadsheetml/2006/main" count="40" uniqueCount="40">
  <si>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</si>
  <si>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</si>
  <si>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</si>
  <si>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</si>
  <si>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2000x1200x250 mm de malla, de alambre de acero galvanizado, de 3,5 a 6 mm de diámetro, con una apertura de malla de 25x100 mm en todas las caras, con una resistencia a la corrosión en niebla salina superior a 3000 horas y una resistencia mínima a la tracción del alambre de 450 N/mm²; y relleno con medios mecánicos con piedra granítica,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</si>
  <si>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</si>
  <si>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</si>
  <si>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</si>
  <si>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</si>
  <si>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</si>
  <si>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</si>
  <si>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</si>
  <si>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mt07etf035j</t>
  </si>
  <si>
    <t xml:space="preserve">Ud</t>
  </si>
  <si>
    <t xml:space="preserve">Gavión de 2000x1200x250 mm de malla, de alambre de acero galvanizado, de 3,5 a 6 mm de diámetro, con una apertura de malla de 25x100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</si>
  <si>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mt06psm010d</t>
  </si>
  <si>
    <t xml:space="preserve">m³</t>
  </si>
  <si>
    <t xml:space="preserve">Piedra granítica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</si>
  <si>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</si>
  <si>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</si>
  <si>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</si>
  <si>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</si>
  <si>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</si>
  <si>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</si>
  <si>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</si>
  <si>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</si>
  <si>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</si>
  <si>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</si>
  <si>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</si>
  <si>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</si>
  <si>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</si>
  <si>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</si>
  <si>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</si>
  <si>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</si>
  <si>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</si>
  <si>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</si>
  <si>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</si>
  <si>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</si>
  <si>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187,93Bs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</si>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</sst>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773.49</v>
      </c>
      <c r="H10" s="12">
        <f ca="1">ROUND(INDIRECT(ADDRESS(ROW()+(0), COLUMN()+(-2), 1))*INDIRECT(ADDRESS(ROW()+(0), COLUMN()+(-1), 1)), 2)</f>
        <v>324.87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161.5</v>
      </c>
      <c r="H11" s="14">
        <f ca="1">ROUND(INDIRECT(ADDRESS(ROW()+(0), COLUMN()+(-2), 1))*INDIRECT(ADDRESS(ROW()+(0), COLUMN()+(-1), 1)), 2)</f>
        <v>44.41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369.28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340.97</v>
      </c>
      <c r="H14" s="12">
        <f ca="1">ROUND(INDIRECT(ADDRESS(ROW()+(0), COLUMN()+(-2), 1))*INDIRECT(ADDRESS(ROW()+(0), COLUMN()+(-1), 1)), 2)</f>
        <v>395.18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295.51</v>
      </c>
      <c r="H15" s="14">
        <f ca="1">ROUND(INDIRECT(ADDRESS(ROW()+(0), COLUMN()+(-2), 1))*INDIRECT(ADDRESS(ROW()+(0), COLUMN()+(-1), 1)), 2)</f>
        <v>342.5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737.68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1.224</v>
      </c>
      <c r="G18" s="12">
        <v>56.74</v>
      </c>
      <c r="H18" s="12">
        <f ca="1">ROUND(INDIRECT(ADDRESS(ROW()+(0), COLUMN()+(-2), 1))*INDIRECT(ADDRESS(ROW()+(0), COLUMN()+(-1), 1)), 2)</f>
        <v>69.45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1.224</v>
      </c>
      <c r="G19" s="14">
        <v>42.41</v>
      </c>
      <c r="H19" s="14">
        <f ca="1">ROUND(INDIRECT(ADDRESS(ROW()+(0), COLUMN()+(-2), 1))*INDIRECT(ADDRESS(ROW()+(0), COLUMN()+(-1), 1)), 2)</f>
        <v>51.91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121.36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1228.32</v>
      </c>
      <c r="H22" s="14">
        <f ca="1">ROUND(INDIRECT(ADDRESS(ROW()+(0), COLUMN()+(-2), 1))*INDIRECT(ADDRESS(ROW()+(0), COLUMN()+(-1), 1))/100, 2)</f>
        <v>24.57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1252.89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