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<sst xmlns="http://schemas.openxmlformats.org/spreadsheetml/2006/main" count="34" uniqueCount="34">
  <si>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</si>
  <si>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</si>
  <si>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</si>
  <si>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</si>
  <si>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320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</si>
  <si>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</si>
  <si>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</si>
  <si>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</si>
  <si>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</si>
  <si>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</si>
  <si>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</si>
  <si>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</si>
  <si>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mt46feb010ll</t>
  </si>
  <si>
    <t xml:space="preserve">Ud</t>
  </si>
  <si>
    <t xml:space="preserve">Estación depuradora de aguas grises domésticas de baja contaminación, con capacidad para 320 usuarios (H.E.), compuesta de filtro de polietileno para gruesos, dos bombas de filtrado y lavado a contracorriente, filtro dual automático de alto rendimiento, electroválvula, dos depósitos de poliéster de sección circular de 10 m³ cada uno, bomba de oxigenación,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</si>
  <si>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</si>
  <si>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</si>
  <si>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</si>
  <si>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</si>
  <si>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</si>
  <si>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</si>
  <si>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</si>
  <si>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</si>
  <si>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</si>
  <si>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</si>
  <si>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</si>
  <si>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</si>
  <si>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</si>
  <si>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</si>
  <si>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</si>
  <si>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</si>
  <si>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</si>
  <si>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433.021,68Bs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</si>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</sst>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4.26" customWidth="1"/>
    <col min="6" max="6" width="13.09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275990</v>
      </c>
      <c r="H10" s="14">
        <f ca="1">ROUND(INDIRECT(ADDRESS(ROW()+(0), COLUMN()+(-2), 1))*INDIRECT(ADDRESS(ROW()+(0), COLUMN()+(-1), 1)), 2)</f>
        <v>275990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275990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2.318</v>
      </c>
      <c r="G13" s="14">
        <v>363.78</v>
      </c>
      <c r="H13" s="14">
        <f ca="1">ROUND(INDIRECT(ADDRESS(ROW()+(0), COLUMN()+(-2), 1))*INDIRECT(ADDRESS(ROW()+(0), COLUMN()+(-1), 1)), 2)</f>
        <v>843.24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843.24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7.399</v>
      </c>
      <c r="G16" s="13">
        <v>58.3</v>
      </c>
      <c r="H16" s="13">
        <f ca="1">ROUND(INDIRECT(ADDRESS(ROW()+(0), COLUMN()+(-2), 1))*INDIRECT(ADDRESS(ROW()+(0), COLUMN()+(-1), 1)), 2)</f>
        <v>431.36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7.399</v>
      </c>
      <c r="G17" s="14">
        <v>42.33</v>
      </c>
      <c r="H17" s="14">
        <f ca="1">ROUND(INDIRECT(ADDRESS(ROW()+(0), COLUMN()+(-2), 1))*INDIRECT(ADDRESS(ROW()+(0), COLUMN()+(-1), 1)), 2)</f>
        <v>313.2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744.56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4</v>
      </c>
      <c r="G20" s="14">
        <f ca="1">ROUND(SUM(INDIRECT(ADDRESS(ROW()+(-2), COLUMN()+(1), 1)),INDIRECT(ADDRESS(ROW()+(-6), COLUMN()+(1), 1)),INDIRECT(ADDRESS(ROW()+(-9), COLUMN()+(1), 1))), 2)</f>
        <v>277578</v>
      </c>
      <c r="H20" s="14">
        <f ca="1">ROUND(INDIRECT(ADDRESS(ROW()+(0), COLUMN()+(-2), 1))*INDIRECT(ADDRESS(ROW()+(0), COLUMN()+(-1), 1))/100, 2)</f>
        <v>11103.1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288681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