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<sst xmlns="http://schemas.openxmlformats.org/spreadsheetml/2006/main" count="29" uniqueCount="29">
  <si>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</si>
  <si>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USE020</t>
  </si>
  <si>
    <t xml:space="preserve">Ud</t>
  </si>
  <si>
    <t xml:space="preserve">Estación depuradora de aguas grises.</t>
  </si>
  <si>
    <r>
      <rPr>
        <sz val="8.25"/>
        <color rgb="FF000000"/>
        <rFont val="Arial"/>
        <family val="2"/>
      </rPr>
      <t xml:space="preserve">Estación depuradora de aguas grises domésticas de baja contaminación, con capacidad para 12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</si>
  <si>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</si>
  <si>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</si>
  <si>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</si>
  <si>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</si>
  <si>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</si>
  <si>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</si>
  <si>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</si>
  <si>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mt46feb010dh</t>
  </si>
  <si>
    <t xml:space="preserve">Ud</t>
  </si>
  <si>
    <t xml:space="preserve">Estación depuradora de aguas grises domésticas de baja contaminación, con capacidad para 12 usuarios (H.E.), compuesta de filtro de polietileno para gruesos, dos bombas de filtrado y lavado a contracorriente, filtro dual automático de alto rendimiento, electroválvula, dos depósitos de poliéster de sección rectangular de 0,5 m³ cada uno, equipo de rayos ultravioletas, depósito de polietileno con bomba para dosificación de colorante, válvulas, interruptores de nivel, rebosadero con tubería de desagüe, cuadro eléctrico y bancada.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</si>
  <si>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</si>
  <si>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</si>
  <si>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</si>
  <si>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</si>
  <si>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</si>
  <si>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</si>
  <si>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</si>
  <si>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</si>
  <si>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</si>
  <si>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</si>
  <si>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</si>
  <si>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</si>
  <si>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110.633,93Bs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</si>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</sst>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70733</v>
      </c>
      <c r="H10" s="14">
        <f ca="1">ROUND(INDIRECT(ADDRESS(ROW()+(0), COLUMN()+(-2), 1))*INDIRECT(ADDRESS(ROW()+(0), COLUMN()+(-1), 1)), 2)</f>
        <v>70733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70733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1.85</v>
      </c>
      <c r="G13" s="13">
        <v>58.3</v>
      </c>
      <c r="H13" s="13">
        <f ca="1">ROUND(INDIRECT(ADDRESS(ROW()+(0), COLUMN()+(-2), 1))*INDIRECT(ADDRESS(ROW()+(0), COLUMN()+(-1), 1)), 2)</f>
        <v>107.86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1.85</v>
      </c>
      <c r="G14" s="14">
        <v>42.33</v>
      </c>
      <c r="H14" s="14">
        <f ca="1">ROUND(INDIRECT(ADDRESS(ROW()+(0), COLUMN()+(-2), 1))*INDIRECT(ADDRESS(ROW()+(0), COLUMN()+(-1), 1)), 2)</f>
        <v>78.31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186.17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4</v>
      </c>
      <c r="G17" s="14">
        <f ca="1">ROUND(SUM(INDIRECT(ADDRESS(ROW()+(-2), COLUMN()+(1), 1)),INDIRECT(ADDRESS(ROW()+(-6), COLUMN()+(1), 1))), 2)</f>
        <v>70919.2</v>
      </c>
      <c r="H17" s="14">
        <f ca="1">ROUND(INDIRECT(ADDRESS(ROW()+(0), COLUMN()+(-2), 1))*INDIRECT(ADDRESS(ROW()+(0), COLUMN()+(-1), 1))/100, 2)</f>
        <v>2836.77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73755.9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