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<sst xmlns="http://schemas.openxmlformats.org/spreadsheetml/2006/main" count="40" uniqueCount="40">
  <si>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</si>
  <si>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</si>
  <si>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</si>
  <si>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</si>
  <si>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40 a 120 usuarios (H.E.), carga media de materia orgánica contaminante (DBO5) de 7,2 kg/día y caudal máximo de agua depurada de 16200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</si>
  <si>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</si>
  <si>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</si>
  <si>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</si>
  <si>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</si>
  <si>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</si>
  <si>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</si>
  <si>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</si>
  <si>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mt46edb010l</t>
  </si>
  <si>
    <t xml:space="preserve">Ud</t>
  </si>
  <si>
    <t xml:space="preserve">Estación depuradora biológica de aguas residuales, tecnología VFL, capacidad para 40 a 120 usuarios (H.E.), carga media de materia orgánica contaminante (DBO5) de 7,2 kg/día y caudal máximo de agua depurada de 16200 litros/día, equipada con una estación de bombeo, un reactor biológico tipo AT, un compresor y un depósito de fangos.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</si>
  <si>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</si>
  <si>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</si>
  <si>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</si>
  <si>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</si>
  <si>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</si>
  <si>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</si>
  <si>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</si>
  <si>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</si>
  <si>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</si>
  <si>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</si>
  <si>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</si>
  <si>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</si>
  <si>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</si>
  <si>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</si>
  <si>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</si>
  <si>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</si>
  <si>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</si>
  <si>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</si>
  <si>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</si>
  <si>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</si>
  <si>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</si>
  <si>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</si>
  <si>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</si>
  <si>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146.215,41Bs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</si>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</sst>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4.26" customWidth="1"/>
    <col min="6" max="6" width="13.0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347968</v>
      </c>
      <c r="H10" s="14">
        <f ca="1">ROUND(INDIRECT(ADDRESS(ROW()+(0), COLUMN()+(-2), 1))*INDIRECT(ADDRESS(ROW()+(0), COLUMN()+(-1), 1)), 2)</f>
        <v>347968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347968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363.78</v>
      </c>
      <c r="H13" s="14">
        <f ca="1">ROUND(INDIRECT(ADDRESS(ROW()+(0), COLUMN()+(-2), 1))*INDIRECT(ADDRESS(ROW()+(0), COLUMN()+(-1), 1)), 2)</f>
        <v>421.62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421.62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9.865</v>
      </c>
      <c r="G16" s="13">
        <v>58.3</v>
      </c>
      <c r="H16" s="13">
        <f ca="1">ROUND(INDIRECT(ADDRESS(ROW()+(0), COLUMN()+(-2), 1))*INDIRECT(ADDRESS(ROW()+(0), COLUMN()+(-1), 1)), 2)</f>
        <v>575.13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9.865</v>
      </c>
      <c r="G17" s="13">
        <v>42.33</v>
      </c>
      <c r="H17" s="13">
        <f ca="1">ROUND(INDIRECT(ADDRESS(ROW()+(0), COLUMN()+(-2), 1))*INDIRECT(ADDRESS(ROW()+(0), COLUMN()+(-1), 1)), 2)</f>
        <v>417.59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2.466</v>
      </c>
      <c r="G18" s="13">
        <v>58.3</v>
      </c>
      <c r="H18" s="13">
        <f ca="1">ROUND(INDIRECT(ADDRESS(ROW()+(0), COLUMN()+(-2), 1))*INDIRECT(ADDRESS(ROW()+(0), COLUMN()+(-1), 1)), 2)</f>
        <v>143.77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2.466</v>
      </c>
      <c r="G19" s="14">
        <v>42.33</v>
      </c>
      <c r="H19" s="14">
        <f ca="1">ROUND(INDIRECT(ADDRESS(ROW()+(0), COLUMN()+(-2), 1))*INDIRECT(ADDRESS(ROW()+(0), COLUMN()+(-1), 1)), 2)</f>
        <v>104.39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1240.88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349630</v>
      </c>
      <c r="H22" s="14">
        <f ca="1">ROUND(INDIRECT(ADDRESS(ROW()+(0), COLUMN()+(-2), 1))*INDIRECT(ADDRESS(ROW()+(0), COLUMN()+(-1), 1))/100, 2)</f>
        <v>6992.61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356623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