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<sst xmlns="http://schemas.openxmlformats.org/spreadsheetml/2006/main" count="55" uniqueCount="55">
  <si>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</si>
  <si>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URM040</t>
  </si>
  <si>
    <t xml:space="preserve">m</t>
  </si>
  <si>
    <t xml:space="preserve">Línea eléctrica.</t>
  </si>
  <si>
    <r>
      <rPr>
        <sz val="8.25"/>
        <color rgb="FF000000"/>
        <rFont val="Arial"/>
        <family val="2"/>
      </rPr>
      <t xml:space="preserve">Línea eléctrica monofásica enterrada para alimentación de electroválvulas y automatismos de riego, formada por cables unipolares con conductores de cobre, RZ1-K (AS) Cca-s1b,d1,a1 3G1 mm², siendo su tensión asignada de 0,6/1 kV, bajo tubo protector de polietileno de doble pared,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</si>
  <si>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</si>
  <si>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</si>
  <si>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</si>
  <si>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</si>
  <si>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</si>
  <si>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</si>
  <si>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</si>
  <si>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</si>
  <si>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</si>
  <si>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</si>
  <si>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</si>
  <si>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</si>
  <si>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</si>
  <si>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mt35cun010a1</t>
  </si>
  <si>
    <t xml:space="preserve">m</t>
  </si>
  <si>
    <t xml:space="preserve">Cable unipolar RZ1-K (AS), siendo su tensión asignada de 0,6/1 kV, reacción al fuego clase Cca-s1b,d1,a1 según UNE-EN 50575, con conductor de cobre clase 5 (-K) de 1 mm² de sección, con aislamiento de polietileno reticulado (R) y cubierta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</si>
  <si>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</si>
  <si>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</si>
  <si>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</si>
  <si>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</si>
  <si>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</si>
  <si>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</si>
  <si>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</si>
  <si>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</si>
  <si>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</si>
  <si>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</si>
  <si>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</si>
  <si>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</si>
  <si>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</si>
  <si>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</si>
  <si>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</si>
  <si>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</si>
  <si>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</si>
  <si>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</si>
  <si>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</si>
  <si>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</si>
  <si>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</si>
  <si>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</si>
  <si>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</si>
  <si>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</si>
  <si>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</si>
  <si>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</si>
  <si>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</si>
  <si>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</si>
  <si>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</si>
  <si>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</si>
  <si>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</si>
  <si>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</si>
  <si>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12,84Bs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</si>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</sst>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68.34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0.083</v>
      </c>
      <c r="G10" s="12">
        <v>125.84</v>
      </c>
      <c r="H10" s="12">
        <f ca="1">ROUND(INDIRECT(ADDRESS(ROW()+(0), COLUMN()+(-2), 1))*INDIRECT(ADDRESS(ROW()+(0), COLUMN()+(-1), 1)), 2)</f>
        <v>10.44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15.85</v>
      </c>
      <c r="H11" s="12">
        <f ca="1">ROUND(INDIRECT(ADDRESS(ROW()+(0), COLUMN()+(-2), 1))*INDIRECT(ADDRESS(ROW()+(0), COLUMN()+(-1), 1)), 2)</f>
        <v>15.85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4.07</v>
      </c>
      <c r="H12" s="12">
        <f ca="1">ROUND(INDIRECT(ADDRESS(ROW()+(0), COLUMN()+(-2), 1))*INDIRECT(ADDRESS(ROW()+(0), COLUMN()+(-1), 1)), 2)</f>
        <v>12.21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13</v>
      </c>
      <c r="H13" s="14">
        <f ca="1">ROUND(INDIRECT(ADDRESS(ROW()+(0), COLUMN()+(-2), 1))*INDIRECT(ADDRESS(ROW()+(0), COLUMN()+(-1), 1)), 2)</f>
        <v>2.6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0.01</v>
      </c>
      <c r="G16" s="12">
        <v>68.53</v>
      </c>
      <c r="H16" s="12">
        <f ca="1">ROUND(INDIRECT(ADDRESS(ROW()+(0), COLUMN()+(-2), 1))*INDIRECT(ADDRESS(ROW()+(0), COLUMN()+(-1), 1)), 2)</f>
        <v>0.69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0.072</v>
      </c>
      <c r="G17" s="12">
        <v>25.87</v>
      </c>
      <c r="H17" s="12">
        <f ca="1">ROUND(INDIRECT(ADDRESS(ROW()+(0), COLUMN()+(-2), 1))*INDIRECT(ADDRESS(ROW()+(0), COLUMN()+(-1), 1)), 2)</f>
        <v>1.86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0.001</v>
      </c>
      <c r="G18" s="14">
        <v>784.76</v>
      </c>
      <c r="H18" s="14">
        <f ca="1">ROUND(INDIRECT(ADDRESS(ROW()+(0), COLUMN()+(-2), 1))*INDIRECT(ADDRESS(ROW()+(0), COLUMN()+(-1), 1)), 2)</f>
        <v>0.78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3.33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0.057</v>
      </c>
      <c r="G21" s="12">
        <v>57.16</v>
      </c>
      <c r="H21" s="12">
        <f ca="1">ROUND(INDIRECT(ADDRESS(ROW()+(0), COLUMN()+(-2), 1))*INDIRECT(ADDRESS(ROW()+(0), COLUMN()+(-1), 1)), 2)</f>
        <v>3.26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0.057</v>
      </c>
      <c r="G22" s="12">
        <v>42.73</v>
      </c>
      <c r="H22" s="12">
        <f ca="1">ROUND(INDIRECT(ADDRESS(ROW()+(0), COLUMN()+(-2), 1))*INDIRECT(ADDRESS(ROW()+(0), COLUMN()+(-1), 1)), 2)</f>
        <v>2.44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0.048</v>
      </c>
      <c r="G23" s="12">
        <v>58.74</v>
      </c>
      <c r="H23" s="12">
        <f ca="1">ROUND(INDIRECT(ADDRESS(ROW()+(0), COLUMN()+(-2), 1))*INDIRECT(ADDRESS(ROW()+(0), COLUMN()+(-1), 1)), 2)</f>
        <v>2.82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0.042</v>
      </c>
      <c r="G24" s="14">
        <v>42.65</v>
      </c>
      <c r="H24" s="14">
        <f ca="1">ROUND(INDIRECT(ADDRESS(ROW()+(0), COLUMN()+(-2), 1))*INDIRECT(ADDRESS(ROW()+(0), COLUMN()+(-1), 1)), 2)</f>
        <v>1.79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10.31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54.74</v>
      </c>
      <c r="H27" s="14">
        <f ca="1">ROUND(INDIRECT(ADDRESS(ROW()+(0), COLUMN()+(-2), 1))*INDIRECT(ADDRESS(ROW()+(0), COLUMN()+(-1), 1))/100, 2)</f>
        <v>1.09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55.83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