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<sst xmlns="http://schemas.openxmlformats.org/spreadsheetml/2006/main" count="34" uniqueCount="34">
  <si>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</si>
  <si>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</si>
  <si>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</si>
  <si>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Tanque cisterna prefabricado para red de aprovechamiento de aguas pluviales. Instalación enterrada.</t>
  </si>
  <si>
    <r>
      <rPr>
        <sz val="8.25"/>
        <color rgb="FF000000"/>
        <rFont val="Arial"/>
        <family val="2"/>
      </rPr>
      <t xml:space="preserve">Tanque cisterna horizontal para aprovechamiento de aguas pluviales, de polietileno de alta densidad, de 3500 l, con boca de acceso de 650 mm, tapa de alta resistencia. Boca de entrada y rebosadero sifónico con rejilla antirroedores, de 110 mm de diámetro, con filtro alojado en su interior y kit antirremolino.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</si>
  <si>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</si>
  <si>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</si>
  <si>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</si>
  <si>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</si>
  <si>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</si>
  <si>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</si>
  <si>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</si>
  <si>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mt37dpb200b</t>
  </si>
  <si>
    <t xml:space="preserve">Ud</t>
  </si>
  <si>
    <t xml:space="preserve">Tanque cisterna horizontal para aprovechamiento de aguas pluviales, de polietileno de alta densidad, de 3500 l, con boca de acceso de 650 mm, tapa de alta resistencia. Boca de entrada y rebosadero sifónico con rejilla antirroedores, de 110 mm de diámetro, con filtro alojado en su interior y kit antirremolino, para enterrar.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</si>
  <si>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</si>
  <si>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</si>
  <si>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</si>
  <si>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</si>
  <si>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</si>
  <si>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</si>
  <si>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</si>
  <si>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</si>
  <si>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</si>
  <si>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</si>
  <si>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</si>
  <si>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</si>
  <si>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</si>
  <si>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</si>
  <si>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</si>
  <si>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</si>
  <si>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</si>
  <si>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3.060,30Bs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</si>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</sst>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27045.1</v>
      </c>
      <c r="H10" s="14">
        <f ca="1">ROUND(INDIRECT(ADDRESS(ROW()+(0), COLUMN()+(-2), 1))*INDIRECT(ADDRESS(ROW()+(0), COLUMN()+(-1), 1)), 2)</f>
        <v>27045.1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27045.1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363.78</v>
      </c>
      <c r="H13" s="14">
        <f ca="1">ROUND(INDIRECT(ADDRESS(ROW()+(0), COLUMN()+(-2), 1))*INDIRECT(ADDRESS(ROW()+(0), COLUMN()+(-1), 1)), 2)</f>
        <v>84.4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84.4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1.45</v>
      </c>
      <c r="G16" s="13">
        <v>58.3</v>
      </c>
      <c r="H16" s="13">
        <f ca="1">ROUND(INDIRECT(ADDRESS(ROW()+(0), COLUMN()+(-2), 1))*INDIRECT(ADDRESS(ROW()+(0), COLUMN()+(-1), 1)), 2)</f>
        <v>84.54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1.45</v>
      </c>
      <c r="G17" s="14">
        <v>42.33</v>
      </c>
      <c r="H17" s="14">
        <f ca="1">ROUND(INDIRECT(ADDRESS(ROW()+(0), COLUMN()+(-2), 1))*INDIRECT(ADDRESS(ROW()+(0), COLUMN()+(-1), 1)), 2)</f>
        <v>61.38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145.92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27275.4</v>
      </c>
      <c r="H20" s="14">
        <f ca="1">ROUND(INDIRECT(ADDRESS(ROW()+(0), COLUMN()+(-2), 1))*INDIRECT(ADDRESS(ROW()+(0), COLUMN()+(-1), 1))/100, 2)</f>
        <v>545.51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27820.9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