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<sst xmlns="http://schemas.openxmlformats.org/spreadsheetml/2006/main" count="35" uniqueCount="35">
  <si>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</si>
  <si>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</si>
  <si>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</si>
  <si>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</si>
  <si>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Equipamiento deportivo para pista de pádel, formado por red de nylon reforzado, postes de apoyo y accesorios reglamentarios, según normativa federativa, con anclajes de suelo para postes de tubo de aluminio de 93 mm de diámetro y 420 mm de longitud, con tapa, recibidos en dado de hormigón H20, para un ambiente no severo, tamaño máximo del agregado 20 mm, consistencia blanda de 50x50x40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</si>
  <si>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</si>
  <si>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</si>
  <si>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</si>
  <si>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</si>
  <si>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</si>
  <si>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</si>
  <si>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</si>
  <si>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</si>
  <si>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</si>
  <si>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</si>
  <si>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mt47ede011b</t>
  </si>
  <si>
    <t xml:space="preserve">Ud</t>
  </si>
  <si>
    <t xml:space="preserve">Vaina de aluminio para anclaje en suelo de poste de pádel, en tubo de 93 mm de diámetro y 420 mm de longitud, con tapa.</t>
  </si>
  <si>
    <t xml:space="preserve">mt47ede010b</t>
  </si>
  <si>
    <t xml:space="preserve">Ud</t>
  </si>
  <si>
    <t xml:space="preserve">Equipamiento deportivo para pista de pádel,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</si>
  <si>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</si>
  <si>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</si>
  <si>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</si>
  <si>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</si>
  <si>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</si>
  <si>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</si>
  <si>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</si>
  <si>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</si>
  <si>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</si>
  <si>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</si>
  <si>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</si>
  <si>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</si>
  <si>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4.793,17Bs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</si>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</sst>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804.67</v>
      </c>
      <c r="G10" s="12">
        <f ca="1">ROUND(INDIRECT(ADDRESS(ROW()+(0), COLUMN()+(-2), 1))*INDIRECT(ADDRESS(ROW()+(0), COLUMN()+(-1), 1)), 2)</f>
        <v>241.4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380.65</v>
      </c>
      <c r="G11" s="12">
        <f ca="1">ROUND(INDIRECT(ADDRESS(ROW()+(0), COLUMN()+(-2), 1))*INDIRECT(ADDRESS(ROW()+(0), COLUMN()+(-1), 1)), 2)</f>
        <v>761.3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6478.36</v>
      </c>
      <c r="G12" s="14">
        <f ca="1">ROUND(INDIRECT(ADDRESS(ROW()+(0), COLUMN()+(-2), 1))*INDIRECT(ADDRESS(ROW()+(0), COLUMN()+(-1), 1)), 2)</f>
        <v>6478.36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7481.06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4.842</v>
      </c>
      <c r="F15" s="12">
        <v>57.16</v>
      </c>
      <c r="G15" s="12">
        <f ca="1">ROUND(INDIRECT(ADDRESS(ROW()+(0), COLUMN()+(-2), 1))*INDIRECT(ADDRESS(ROW()+(0), COLUMN()+(-1), 1)), 2)</f>
        <v>276.77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4.842</v>
      </c>
      <c r="F16" s="14">
        <v>42.73</v>
      </c>
      <c r="G16" s="14">
        <f ca="1">ROUND(INDIRECT(ADDRESS(ROW()+(0), COLUMN()+(-2), 1))*INDIRECT(ADDRESS(ROW()+(0), COLUMN()+(-1), 1)), 2)</f>
        <v>206.9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483.67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7964.73</v>
      </c>
      <c r="G19" s="14">
        <f ca="1">ROUND(INDIRECT(ADDRESS(ROW()+(0), COLUMN()+(-2), 1))*INDIRECT(ADDRESS(ROW()+(0), COLUMN()+(-1), 1))/100, 2)</f>
        <v>159.29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8124.02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