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<sst xmlns="http://schemas.openxmlformats.org/spreadsheetml/2006/main" count="38" uniqueCount="38">
  <si>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</si>
  <si>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UAI012</t>
  </si>
  <si>
    <t xml:space="preserve">m</t>
  </si>
  <si>
    <t xml:space="preserve">Canaleta de drenaje de PVC.</t>
  </si>
  <si>
    <r>
      <rPr>
        <sz val="8.25"/>
        <color rgb="FF000000"/>
        <rFont val="Arial"/>
        <family val="2"/>
      </rPr>
      <t xml:space="preserve">Canaleta prefabricada de PVC, de 500 mm de longitud, 130 mm de anchura y 64 mm de altura con rejilla de garaje de fundición, carga de rotura 250 kN, de 500 mm de longitud y 130 mm de anchura.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</si>
  <si>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</si>
  <si>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</si>
  <si>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</si>
  <si>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</si>
  <si>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</si>
  <si>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</si>
  <si>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</si>
  <si>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</si>
  <si>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</si>
  <si>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</si>
  <si>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mt11cng010a</t>
  </si>
  <si>
    <t xml:space="preserve">Ud</t>
  </si>
  <si>
    <t xml:space="preserve">Canaleta prefabricada de PVC, de 500 mm de longitud, 130 mm de anchura y 64 mm de altura, incluso piezas especiales.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</si>
  <si>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</si>
  <si>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</si>
  <si>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</si>
  <si>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mt11cng020h</t>
  </si>
  <si>
    <t xml:space="preserve">Ud</t>
  </si>
  <si>
    <t xml:space="preserve">Rejilla de garaje de fundición, carga de rotura 250 kN, de 500 mm de longitud y 130 mm de anchura.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</si>
  <si>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</si>
  <si>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</si>
  <si>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</si>
  <si>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</si>
  <si>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</si>
  <si>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</si>
  <si>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</si>
  <si>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</si>
  <si>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</si>
  <si>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</si>
  <si>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</si>
  <si>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</si>
  <si>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72,89Bs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</si>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</sst>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7.65" customWidth="1"/>
    <col min="4" max="4" width="73.7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0.084</v>
      </c>
      <c r="F10" s="12">
        <v>867.22</v>
      </c>
      <c r="G10" s="12">
        <f ca="1">ROUND(INDIRECT(ADDRESS(ROW()+(0), COLUMN()+(-2), 1))*INDIRECT(ADDRESS(ROW()+(0), COLUMN()+(-1), 1)), 2)</f>
        <v>72.85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164.59</v>
      </c>
      <c r="G11" s="12">
        <f ca="1">ROUND(INDIRECT(ADDRESS(ROW()+(0), COLUMN()+(-2), 1))*INDIRECT(ADDRESS(ROW()+(0), COLUMN()+(-1), 1)), 2)</f>
        <v>329.18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409</v>
      </c>
      <c r="G12" s="12">
        <f ca="1">ROUND(INDIRECT(ADDRESS(ROW()+(0), COLUMN()+(-2), 1))*INDIRECT(ADDRESS(ROW()+(0), COLUMN()+(-1), 1)), 2)</f>
        <v>409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292.86</v>
      </c>
      <c r="G13" s="14">
        <f ca="1">ROUND(INDIRECT(ADDRESS(ROW()+(0), COLUMN()+(-2), 1))*INDIRECT(ADDRESS(ROW()+(0), COLUMN()+(-1), 1)), 2)</f>
        <v>585.72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1396.75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0.416</v>
      </c>
      <c r="F16" s="12">
        <v>56.74</v>
      </c>
      <c r="G16" s="12">
        <f ca="1">ROUND(INDIRECT(ADDRESS(ROW()+(0), COLUMN()+(-2), 1))*INDIRECT(ADDRESS(ROW()+(0), COLUMN()+(-1), 1)), 2)</f>
        <v>23.6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0.208</v>
      </c>
      <c r="F17" s="14">
        <v>42.41</v>
      </c>
      <c r="G17" s="14">
        <f ca="1">ROUND(INDIRECT(ADDRESS(ROW()+(0), COLUMN()+(-2), 1))*INDIRECT(ADDRESS(ROW()+(0), COLUMN()+(-1), 1)), 2)</f>
        <v>8.82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32.42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1429.17</v>
      </c>
      <c r="G20" s="14">
        <f ca="1">ROUND(INDIRECT(ADDRESS(ROW()+(0), COLUMN()+(-2), 1))*INDIRECT(ADDRESS(ROW()+(0), COLUMN()+(-1), 1))/100, 2)</f>
        <v>28.58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1457.75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