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<sst xmlns="http://schemas.openxmlformats.org/spreadsheetml/2006/main" count="35" uniqueCount="35">
  <si>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</si>
  <si>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</si>
  <si>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</si>
  <si>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</si>
  <si>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200 mm de anchura y 240 mm de altura, con rejilla de fundición dúctil carga de rotura 250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</si>
  <si>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</si>
  <si>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</si>
  <si>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</si>
  <si>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</si>
  <si>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</si>
  <si>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</si>
  <si>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</si>
  <si>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</si>
  <si>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</si>
  <si>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</si>
  <si>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mt11cap020pg</t>
  </si>
  <si>
    <t xml:space="preserve">Ud</t>
  </si>
  <si>
    <t xml:space="preserve">Canaleta prefabricada de drenaje para uso público de polipropileno, con refuerzo lateral de acero galvanizado, de 1000 mm de longitud, 200 mm de anchura y 240 mm de altura, con rejilla de fundición dúctil carga de rotura 250 kN, incluso piezas especiales.</t>
  </si>
  <si>
    <t xml:space="preserve">mt11pvj020f</t>
  </si>
  <si>
    <t xml:space="preserve">Ud</t>
  </si>
  <si>
    <t xml:space="preserve">Sifón en línea de PVC, "JIMTEN", color gris, registrable, con unión macho/hembra, de 160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</si>
  <si>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</si>
  <si>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</si>
  <si>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</si>
  <si>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</si>
  <si>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</si>
  <si>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</si>
  <si>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</si>
  <si>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</si>
  <si>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</si>
  <si>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</si>
  <si>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</si>
  <si>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</si>
  <si>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213,76Bs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</si>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</sst>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0.177</v>
      </c>
      <c r="F10" s="12">
        <v>867.22</v>
      </c>
      <c r="G10" s="12">
        <f ca="1">ROUND(INDIRECT(ADDRESS(ROW()+(0), COLUMN()+(-2), 1))*INDIRECT(ADDRESS(ROW()+(0), COLUMN()+(-1), 1)), 2)</f>
        <v>153.5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3760.07</v>
      </c>
      <c r="G11" s="12">
        <f ca="1">ROUND(INDIRECT(ADDRESS(ROW()+(0), COLUMN()+(-2), 1))*INDIRECT(ADDRESS(ROW()+(0), COLUMN()+(-1), 1)), 2)</f>
        <v>3760.07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1196.19</v>
      </c>
      <c r="G12" s="14">
        <f ca="1">ROUND(INDIRECT(ADDRESS(ROW()+(0), COLUMN()+(-2), 1))*INDIRECT(ADDRESS(ROW()+(0), COLUMN()+(-1), 1)), 2)</f>
        <v>239.24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4152.81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0.475</v>
      </c>
      <c r="F15" s="12">
        <v>56.74</v>
      </c>
      <c r="G15" s="12">
        <f ca="1">ROUND(INDIRECT(ADDRESS(ROW()+(0), COLUMN()+(-2), 1))*INDIRECT(ADDRESS(ROW()+(0), COLUMN()+(-1), 1)), 2)</f>
        <v>26.95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0.272</v>
      </c>
      <c r="F16" s="14">
        <v>42.41</v>
      </c>
      <c r="G16" s="14">
        <f ca="1">ROUND(INDIRECT(ADDRESS(ROW()+(0), COLUMN()+(-2), 1))*INDIRECT(ADDRESS(ROW()+(0), COLUMN()+(-1), 1)), 2)</f>
        <v>11.54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38.49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4191.3</v>
      </c>
      <c r="G19" s="14">
        <f ca="1">ROUND(INDIRECT(ADDRESS(ROW()+(0), COLUMN()+(-2), 1))*INDIRECT(ADDRESS(ROW()+(0), COLUMN()+(-1), 1))/100, 2)</f>
        <v>83.83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4275.13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