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<sst xmlns="http://schemas.openxmlformats.org/spreadsheetml/2006/main" count="35" uniqueCount="35">
  <si>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</si>
  <si>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SSC010</t>
  </si>
  <si>
    <t xml:space="preserve">Ud</t>
  </si>
  <si>
    <t xml:space="preserve">Caja fuerte.</t>
  </si>
  <si>
    <r>
      <rPr>
        <sz val="8.25"/>
        <color rgb="FF000000"/>
        <rFont val="Arial"/>
        <family val="2"/>
      </rPr>
      <t xml:space="preserve">Caja fuerte doméstica, con cerradura con llave de gorjas, color gris, de 252x342x250 mm de dimensiones exteriores, 240x338x210 mm de dimensiones interiores, 6,0 mm de espesor de la puerta y 2,0 mm de espesor de las paredes; instalación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</si>
  <si>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</si>
  <si>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</si>
  <si>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</si>
  <si>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</si>
  <si>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</si>
  <si>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</si>
  <si>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</si>
  <si>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mt41btv600aaae</t>
  </si>
  <si>
    <t xml:space="preserve">Ud</t>
  </si>
  <si>
    <t xml:space="preserve">Caja fuerte doméstica para instalar en superficie, con cerradura con llave de gorjas y dos bulones de 20 mm de diámetro, color gris, de 252x342x250 mm de dimensiones exteriores, 240x338x210 mm de dimensiones interiores, 6 mm de espesor de la puerta y 2 mm de espesor de las paredes, con iluminación interior con led.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</si>
  <si>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</si>
  <si>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</si>
  <si>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</si>
  <si>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</si>
  <si>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</si>
  <si>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</si>
  <si>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</si>
  <si>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</si>
  <si>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</si>
  <si>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</si>
  <si>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</si>
  <si>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</si>
  <si>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</si>
  <si>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</si>
  <si>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</si>
  <si>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</si>
  <si>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</si>
  <si>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</si>
  <si>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280,74Bs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</si>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</sst>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68" customWidth="1"/>
    <col min="4" max="4" width="7.65" customWidth="1"/>
    <col min="5" max="5" width="71.9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772.36</v>
      </c>
      <c r="H10" s="14">
        <f ca="1">ROUND(INDIRECT(ADDRESS(ROW()+(0), COLUMN()+(-2), 1))*INDIRECT(ADDRESS(ROW()+(0), COLUMN()+(-1), 1)), 2)</f>
        <v>772.36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772.36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0.594</v>
      </c>
      <c r="G13" s="13">
        <v>58.74</v>
      </c>
      <c r="H13" s="13">
        <f ca="1">ROUND(INDIRECT(ADDRESS(ROW()+(0), COLUMN()+(-2), 1))*INDIRECT(ADDRESS(ROW()+(0), COLUMN()+(-1), 1)), 2)</f>
        <v>34.89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0.594</v>
      </c>
      <c r="G14" s="13">
        <v>42.73</v>
      </c>
      <c r="H14" s="13">
        <f ca="1">ROUND(INDIRECT(ADDRESS(ROW()+(0), COLUMN()+(-2), 1))*INDIRECT(ADDRESS(ROW()+(0), COLUMN()+(-1), 1)), 2)</f>
        <v>25.38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1.166</v>
      </c>
      <c r="G15" s="13">
        <v>57.16</v>
      </c>
      <c r="H15" s="13">
        <f ca="1">ROUND(INDIRECT(ADDRESS(ROW()+(0), COLUMN()+(-2), 1))*INDIRECT(ADDRESS(ROW()+(0), COLUMN()+(-1), 1)), 2)</f>
        <v>66.65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2">
        <v>1.166</v>
      </c>
      <c r="G16" s="14">
        <v>42.73</v>
      </c>
      <c r="H16" s="14">
        <f ca="1">ROUND(INDIRECT(ADDRESS(ROW()+(0), COLUMN()+(-2), 1))*INDIRECT(ADDRESS(ROW()+(0), COLUMN()+(-1), 1)), 2)</f>
        <v>49.82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176.74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949.1</v>
      </c>
      <c r="H19" s="14">
        <f ca="1">ROUND(INDIRECT(ADDRESS(ROW()+(0), COLUMN()+(-2), 1))*INDIRECT(ADDRESS(ROW()+(0), COLUMN()+(-1), 1))/100, 2)</f>
        <v>18.98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968.08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