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<sst xmlns="http://schemas.openxmlformats.org/spreadsheetml/2006/main" count="24" uniqueCount="24">
  <si>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</si>
  <si>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SGL030</t>
  </si>
  <si>
    <t xml:space="preserve">Ud</t>
  </si>
  <si>
    <t xml:space="preserve">Grifería electrónica para lavatorio, "PRESTO IBÉRICA".</t>
  </si>
  <si>
    <r>
      <rPr>
        <sz val="8.25"/>
        <color rgb="FF000000"/>
        <rFont val="Arial"/>
        <family val="2"/>
      </rPr>
      <t xml:space="preserve">Grifería electrónica Tecnología Sensia "PRESTO IBÉRICA" formada por grifo electrónico con placa antivandálica, acabado brillante, con accionamiento de la descarga por infrarrojos, para lavatorio, serie Sensia, modelo Presto Domo Sensia P 79225 "PRESTO IBÉRICA", con caño fijo, led indicador de batería, limitador de caudal a 8,5 l/min, fijación rápida, alimentación por pila de 6 V. Incluso elementos de conexión, enlace de alimentación flexible de 1/2" de diámetro y 350 mm de longitud,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</si>
  <si>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</si>
  <si>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</si>
  <si>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</si>
  <si>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</si>
  <si>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</si>
  <si>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</si>
  <si>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</si>
  <si>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mt31gsp023bi</t>
  </si>
  <si>
    <t xml:space="preserve">Ud</t>
  </si>
  <si>
    <t xml:space="preserve">Grifo electrónico con placa antivandálica, acabado brillante, con accionamiento de la descarga por infrarrojos, para lavatorio, serie Sensia, modelo Presto Domo Sensia P 79225 "PRESTO IBÉRICA", con caño fijo, led indicador de batería, limitador de caudal a 8,5 l/min, fijación rápida, alimentación por pila de 6 V; incluso elementos de conexión, enlace de alimentación flexible de 1/2" de diámetro y 350 mm de longitud, pila de 6 V, electroválvula y una llave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</si>
  <si>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</si>
  <si>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</si>
  <si>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</si>
  <si>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</si>
  <si>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</si>
  <si>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</si>
  <si>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</si>
  <si>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2.564,13Bs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</si>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</sst>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95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3607.87</v>
      </c>
      <c r="H10" s="12">
        <f ca="1">ROUND(INDIRECT(ADDRESS(ROW()+(0), COLUMN()+(-2), 1))*INDIRECT(ADDRESS(ROW()+(0), COLUMN()+(-1), 1)), 2)</f>
        <v>3607.87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12.83</v>
      </c>
      <c r="H11" s="14">
        <f ca="1">ROUND(INDIRECT(ADDRESS(ROW()+(0), COLUMN()+(-2), 1))*INDIRECT(ADDRESS(ROW()+(0), COLUMN()+(-1), 1)), 2)</f>
        <v>12.83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3620.7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3620.7</v>
      </c>
      <c r="H14" s="14">
        <f ca="1">ROUND(INDIRECT(ADDRESS(ROW()+(0), COLUMN()+(-2), 1))*INDIRECT(ADDRESS(ROW()+(0), COLUMN()+(-1), 1))/100, 2)</f>
        <v>72.41</v>
      </c>
    </row>
    <row r="15" spans="1:8" ht="13.50" thickBot="1" customHeight="1">
      <c r="A15" s="21" t="s">
        <v>22</v>
      </c>
      <c r="B15" s="21"/>
      <c r="C15" s="22"/>
      <c r="D15" s="22"/>
      <c r="E15" s="23"/>
      <c r="F15" s="24" t="s">
        <v>23</v>
      </c>
      <c r="G15" s="25"/>
      <c r="H15" s="26">
        <f ca="1">ROUND(SUM(INDIRECT(ADDRESS(ROW()+(-1), COLUMN()+(0), 1)),INDIRECT(ADDRESS(ROW()+(-3), COLUMN()+(0), 1))), 2)</f>
        <v>3693.11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E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