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<sst xmlns="http://schemas.openxmlformats.org/spreadsheetml/2006/main" count="39" uniqueCount="39">
  <si>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</si>
  <si>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RYY070</t>
  </si>
  <si>
    <t xml:space="preserve">m²</t>
  </si>
  <si>
    <t xml:space="preserve">Rehabilitación de revestimiento exterior de fachada de plancha metálica.</t>
  </si>
  <si>
    <r>
      <rPr>
        <sz val="8.25"/>
        <color rgb="FF000000"/>
        <rFont val="Arial"/>
        <family val="2"/>
      </rPr>
      <t xml:space="preserve">Rehabilitación de revestimiento exterior de fachada de plancha metálica, mediante la aplicación manual de dos manos de revestimiento elástico anticorrosivo a base de copolímeros acrílicos en dispersión acuosa, color blanco, acabado mate, textura lisa, (rendimiento: 0,25 l/m² cada mano). Incluso detergente alcalino, para eliminar los restos de suciedad.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</si>
  <si>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</si>
  <si>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</si>
  <si>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</si>
  <si>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</si>
  <si>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</si>
  <si>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</si>
  <si>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</si>
  <si>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mt27tth030a</t>
  </si>
  <si>
    <t xml:space="preserve">l</t>
  </si>
  <si>
    <t xml:space="preserve">Detergente alcalino, incoloro.</t>
  </si>
  <si>
    <t xml:space="preserve">mt27pir090a</t>
  </si>
  <si>
    <t xml:space="preserve">l</t>
  </si>
  <si>
    <t xml:space="preserve">Revestimiento elástico anticorrosivo, color blanco, acabado mate, textura lisa, a base de copolímeros acrílicos en dispersión acuosa, dióxido de titanio, pigmentos extendedores seleccionados y pigmentos anticorrosivos, exenta de plomo y de cromatos, antimoho y antiverdín, autolimpiable y con resistencia a los rayos UV, para aplicar con pistola.</t>
  </si>
  <si>
    <t xml:space="preserve">Subtotal materiales:</t>
  </si>
  <si>
    <t xml:space="preserve">Equipo y herramienta</t>
  </si>
  <si>
    <t xml:space="preserve">mq08lch020c</t>
  </si>
  <si>
    <t xml:space="preserve">h</t>
  </si>
  <si>
    <t xml:space="preserve">Equipo de chorro de agua a presión, con adaptador para lanza de agua.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</si>
  <si>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</si>
  <si>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</si>
  <si>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</si>
  <si>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Subtotal equipo y herramienta:</t>
  </si>
  <si>
    <t xml:space="preserve">Mano de obra</t>
  </si>
  <si>
    <t xml:space="preserve">mo038</t>
  </si>
  <si>
    <t xml:space="preserve">h</t>
  </si>
  <si>
    <t xml:space="preserve">Especialista pintor.</t>
  </si>
  <si>
    <t xml:space="preserve">mo076</t>
  </si>
  <si>
    <t xml:space="preserve">h</t>
  </si>
  <si>
    <t xml:space="preserve">Ayudante 1ª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</si>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</sst>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68.51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87.11</v>
      </c>
      <c r="H10" s="12">
        <f ca="1">ROUND(INDIRECT(ADDRESS(ROW()+(0), COLUMN()+(-2), 1))*INDIRECT(ADDRESS(ROW()+(0), COLUMN()+(-1), 1)), 2)</f>
        <v>21.78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</v>
      </c>
      <c r="G11" s="14">
        <v>130.01</v>
      </c>
      <c r="H11" s="14">
        <f ca="1">ROUND(INDIRECT(ADDRESS(ROW()+(0), COLUMN()+(-2), 1))*INDIRECT(ADDRESS(ROW()+(0), COLUMN()+(-1), 1)), 2)</f>
        <v>65.01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0.227</v>
      </c>
      <c r="G14" s="12">
        <v>39.97</v>
      </c>
      <c r="H14" s="12">
        <f ca="1">ROUND(INDIRECT(ADDRESS(ROW()+(0), COLUMN()+(-2), 1))*INDIRECT(ADDRESS(ROW()+(0), COLUMN()+(-1), 1)), 2)</f>
        <v>9.07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</v>
      </c>
      <c r="G15" s="14">
        <v>851.7</v>
      </c>
      <c r="H15" s="14">
        <f ca="1">ROUND(INDIRECT(ADDRESS(ROW()+(0), COLUMN()+(-2), 1))*INDIRECT(ADDRESS(ROW()+(0), COLUMN()+(-1), 1)), 2)</f>
        <v>8.52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0.749</v>
      </c>
      <c r="G18" s="12">
        <v>57.16</v>
      </c>
      <c r="H18" s="12">
        <f ca="1">ROUND(INDIRECT(ADDRESS(ROW()+(0), COLUMN()+(-2), 1))*INDIRECT(ADDRESS(ROW()+(0), COLUMN()+(-1), 1)), 2)</f>
        <v>42.81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0.749</v>
      </c>
      <c r="G19" s="14">
        <v>42.73</v>
      </c>
      <c r="H19" s="14">
        <f ca="1">ROUND(INDIRECT(ADDRESS(ROW()+(0), COLUMN()+(-2), 1))*INDIRECT(ADDRESS(ROW()+(0), COLUMN()+(-1), 1)), 2)</f>
        <v>32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74.81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179.19</v>
      </c>
      <c r="H22" s="14">
        <f ca="1">ROUND(INDIRECT(ADDRESS(ROW()+(0), COLUMN()+(-2), 1))*INDIRECT(ADDRESS(ROW()+(0), COLUMN()+(-1), 1))/100, 2)</f>
        <v>3.58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1)),INDIRECT(ADDRESS(ROW()+(-7), COLUMN()+(0), 1)),INDIRECT(ADDRESS(ROW()+(-11), COLUMN()+(0), 1))), 2)</f>
        <v>182.77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