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<sst xmlns="http://schemas.openxmlformats.org/spreadsheetml/2006/main" count="31" uniqueCount="31">
  <si>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</si>
  <si>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RYY011</t>
  </si>
  <si>
    <t xml:space="preserve">m²</t>
  </si>
  <si>
    <t xml:space="preserve">Reparación de revestimiento de mortero con fisuras generalizadas y defectos superficiales, con mortero acrílico y malla.</t>
  </si>
  <si>
    <r>
      <rPr>
        <sz val="8.25"/>
        <color rgb="FF000000"/>
        <rFont val="Arial"/>
        <family val="2"/>
      </rPr>
      <t xml:space="preserve">Reparación de revestimiento de mortero con fisuras generalizadas y defectos superficiales mediante aplicación de una primera capa de mortero sin cemento, extendido con llana, colocación de malla de fibra de vidrio, antiálcalis y aplicación de una segunda capa del mismo mortero, hasta alcanzar un espesor medio total de 5 mm, con un rendimiento de 10 kg/m², para proceder posteriormente a su acabado final (no incluido en este precio).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</si>
  <si>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</si>
  <si>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</si>
  <si>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</si>
  <si>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</si>
  <si>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</si>
  <si>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</si>
  <si>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</si>
  <si>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mt09var030a</t>
  </si>
  <si>
    <t xml:space="preserve">m²</t>
  </si>
  <si>
    <t xml:space="preserve">Malla de fibra de vidrio tejida, con impregnación de PVC, de 10x10 mm de luz de malla, antiálcalis, de 115 a 125 g/m² y 500 µm de espesor, para armar revoques tradicionales, enfoscados y morteros.</t>
  </si>
  <si>
    <t xml:space="preserve">mt28mrg020a</t>
  </si>
  <si>
    <t xml:space="preserve">kg</t>
  </si>
  <si>
    <t xml:space="preserve">Mortero sin cemento de gran adherencia, compuesto por copolímeros acrílicos en dispersión acuosa, cargas minerales y pigmentos minerales seleccionados, para la reparación de fachadas.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</si>
  <si>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</si>
  <si>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</si>
  <si>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</si>
  <si>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</si>
  <si>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Especialista revocador.</t>
  </si>
  <si>
    <t xml:space="preserve">mo111</t>
  </si>
  <si>
    <t xml:space="preserve">h</t>
  </si>
  <si>
    <t xml:space="preserve">Ayudante 2ª de revocador.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</si>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</sst>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4.46" customWidth="1"/>
    <col min="6" max="6" width="12.58" customWidth="1"/>
    <col min="7" max="7" width="11.3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11.69</v>
      </c>
      <c r="H10" s="12">
        <f ca="1">ROUND(INDIRECT(ADDRESS(ROW()+(0), COLUMN()+(-2), 1))*INDIRECT(ADDRESS(ROW()+(0), COLUMN()+(-1), 1)), 2)</f>
        <v>12.27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10</v>
      </c>
      <c r="G11" s="14">
        <v>30.7</v>
      </c>
      <c r="H11" s="14">
        <f ca="1">ROUND(INDIRECT(ADDRESS(ROW()+(0), COLUMN()+(-2), 1))*INDIRECT(ADDRESS(ROW()+(0), COLUMN()+(-1), 1)), 2)</f>
        <v>307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319.27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0.182</v>
      </c>
      <c r="G14" s="12">
        <v>59.67</v>
      </c>
      <c r="H14" s="12">
        <f ca="1">ROUND(INDIRECT(ADDRESS(ROW()+(0), COLUMN()+(-2), 1))*INDIRECT(ADDRESS(ROW()+(0), COLUMN()+(-1), 1)), 2)</f>
        <v>10.86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0.182</v>
      </c>
      <c r="G15" s="14">
        <v>44.38</v>
      </c>
      <c r="H15" s="14">
        <f ca="1">ROUND(INDIRECT(ADDRESS(ROW()+(0), COLUMN()+(-2), 1))*INDIRECT(ADDRESS(ROW()+(0), COLUMN()+(-1), 1)), 2)</f>
        <v>8.08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18.94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338.21</v>
      </c>
      <c r="H18" s="14">
        <f ca="1">ROUND(INDIRECT(ADDRESS(ROW()+(0), COLUMN()+(-2), 1))*INDIRECT(ADDRESS(ROW()+(0), COLUMN()+(-1), 1))/100, 2)</f>
        <v>6.76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344.97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