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<sst xmlns="http://schemas.openxmlformats.org/spreadsheetml/2006/main" count="29" uniqueCount="29">
  <si>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</si>
  <si>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</si>
  <si>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</si>
  <si>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</si>
  <si>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Especial, Revo Cleaneo 12/25 R, sistema E112.c "KNAUF", de 301x301, formada por marco de aluminio y puerta de placa de yeso laminado con perforaciones circulares 12/25 R, Cleaneo Akustik Redonda, de 12,5 mm de espesor,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</si>
  <si>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</si>
  <si>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</si>
  <si>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</si>
  <si>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</si>
  <si>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</si>
  <si>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</si>
  <si>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</si>
  <si>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mt12ppk065be</t>
  </si>
  <si>
    <t xml:space="preserve">m²</t>
  </si>
  <si>
    <t xml:space="preserve">Trampilla de registro gama Especial, Revo Cleaneo 12/25 R, sistema E112.c "KNAUF", de 301x301, formada por marco de aluminio y puerta de placa de yeso laminado con perforaciones circulares 12/25 R, Cleaneo Akustik Redonda, de 12,5 mm de espesor.</t>
  </si>
  <si>
    <t xml:space="preserve">Subtotal materiales:</t>
  </si>
  <si>
    <t xml:space="preserve">Mano de obra</t>
  </si>
  <si>
    <t xml:space="preserve">mo015</t>
  </si>
  <si>
    <t xml:space="preserve">h</t>
  </si>
  <si>
    <t xml:space="preserve">Especialista en montaje de cielos falsos.</t>
  </si>
  <si>
    <t xml:space="preserve">mo082</t>
  </si>
  <si>
    <t xml:space="preserve">h</t>
  </si>
  <si>
    <t xml:space="preserve">Ayudante 1ª en montaje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</si>
  <si>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</si>
  <si>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</si>
  <si>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</si>
  <si>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</si>
  <si>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83,82Bs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</si>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</sst>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10" customWidth="1"/>
    <col min="3" max="3" width="1.02" customWidth="1"/>
    <col min="4" max="4" width="6.63" customWidth="1"/>
    <col min="5" max="5" width="73.61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453.04</v>
      </c>
      <c r="H10" s="14">
        <f ca="1">ROUND(INDIRECT(ADDRESS(ROW()+(0), COLUMN()+(-2), 1))*INDIRECT(ADDRESS(ROW()+(0), COLUMN()+(-1), 1)), 2)</f>
        <v>453.04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453.04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0.382</v>
      </c>
      <c r="G13" s="13">
        <v>58.3</v>
      </c>
      <c r="H13" s="13">
        <f ca="1">ROUND(INDIRECT(ADDRESS(ROW()+(0), COLUMN()+(-2), 1))*INDIRECT(ADDRESS(ROW()+(0), COLUMN()+(-1), 1)), 2)</f>
        <v>22.27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0.191</v>
      </c>
      <c r="G14" s="14">
        <v>42.41</v>
      </c>
      <c r="H14" s="14">
        <f ca="1">ROUND(INDIRECT(ADDRESS(ROW()+(0), COLUMN()+(-2), 1))*INDIRECT(ADDRESS(ROW()+(0), COLUMN()+(-1), 1)), 2)</f>
        <v>8.1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30.37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483.41</v>
      </c>
      <c r="H17" s="14">
        <f ca="1">ROUND(INDIRECT(ADDRESS(ROW()+(0), COLUMN()+(-2), 1))*INDIRECT(ADDRESS(ROW()+(0), COLUMN()+(-1), 1))/100, 2)</f>
        <v>9.67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493.08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