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<sst xmlns="http://schemas.openxmlformats.org/spreadsheetml/2006/main" count="29" uniqueCount="29">
  <si>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</si>
  <si>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RSY031</t>
  </si>
  <si>
    <t xml:space="preserve">m²</t>
  </si>
  <si>
    <t xml:space="preserve">Encerado de piso de piedra natural.</t>
  </si>
  <si>
    <r>
      <rPr>
        <sz val="8.25"/>
        <color rgb="FF000000"/>
        <rFont val="Arial"/>
        <family val="2"/>
      </rPr>
      <t xml:space="preserve">Encerado de piso de piedra natural, mediante la aplicación de dos manos de cera microcristalina.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</si>
  <si>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</si>
  <si>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</si>
  <si>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</si>
  <si>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</si>
  <si>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</si>
  <si>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</si>
  <si>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</si>
  <si>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mt08lim090c</t>
  </si>
  <si>
    <t xml:space="preserve">kg</t>
  </si>
  <si>
    <t xml:space="preserve">Cera microcristalina, obtenida a partir del proceso de refinado del petróleo, para encerado de pisos.</t>
  </si>
  <si>
    <t xml:space="preserve">Subtotal materiales:</t>
  </si>
  <si>
    <t xml:space="preserve">Mano de obra</t>
  </si>
  <si>
    <t xml:space="preserve">mo112</t>
  </si>
  <si>
    <t xml:space="preserve">h</t>
  </si>
  <si>
    <t xml:space="preserve">Ayudante general de construcción.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</si>
  <si>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</si>
  <si>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</si>
  <si>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</si>
  <si>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</si>
  <si>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</si>
  <si>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</si>
  <si>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</si>
  <si>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17,70Bs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</si>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</sst>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40" customWidth="1"/>
    <col min="3" max="3" width="2.89" customWidth="1"/>
    <col min="4" max="4" width="4.76" customWidth="1"/>
    <col min="5" max="5" width="76.50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0.25</v>
      </c>
      <c r="G10" s="14">
        <v>70.94</v>
      </c>
      <c r="H10" s="14">
        <f ca="1">ROUND(INDIRECT(ADDRESS(ROW()+(0), COLUMN()+(-2), 1))*INDIRECT(ADDRESS(ROW()+(0), COLUMN()+(-1), 1)), 2)</f>
        <v>17.74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17.74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0.15</v>
      </c>
      <c r="G13" s="13">
        <v>41.84</v>
      </c>
      <c r="H13" s="13">
        <f ca="1">ROUND(INDIRECT(ADDRESS(ROW()+(0), COLUMN()+(-2), 1))*INDIRECT(ADDRESS(ROW()+(0), COLUMN()+(-1), 1)), 2)</f>
        <v>6.28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0.065</v>
      </c>
      <c r="G14" s="14">
        <v>41.17</v>
      </c>
      <c r="H14" s="14">
        <f ca="1">ROUND(INDIRECT(ADDRESS(ROW()+(0), COLUMN()+(-2), 1))*INDIRECT(ADDRESS(ROW()+(0), COLUMN()+(-1), 1)), 2)</f>
        <v>2.68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8.96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26.7</v>
      </c>
      <c r="H17" s="14">
        <f ca="1">ROUND(INDIRECT(ADDRESS(ROW()+(0), COLUMN()+(-2), 1))*INDIRECT(ADDRESS(ROW()+(0), COLUMN()+(-1), 1))/100, 2)</f>
        <v>0.53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27.23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