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<sst xmlns="http://schemas.openxmlformats.org/spreadsheetml/2006/main" count="32" uniqueCount="32">
  <si>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</si>
  <si>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RST010</t>
  </si>
  <si>
    <t xml:space="preserve">m²</t>
  </si>
  <si>
    <t xml:space="preserve">Piso flexible textil.</t>
  </si>
  <si>
    <r>
      <rPr>
        <sz val="8.25"/>
        <color rgb="FF000000"/>
        <rFont val="Arial"/>
        <family val="2"/>
      </rPr>
      <t xml:space="preserve">Piso de tapizón de fibra sintética 100% polipropileno, de pelo cortado, fabricada por proceso tufting, suministrada en losetas de 50x50 cm. Colocación en obra: con ????????????????????,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</si>
  <si>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</si>
  <si>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</si>
  <si>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</si>
  <si>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</si>
  <si>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</si>
  <si>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</si>
  <si>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</si>
  <si>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</si>
  <si>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</si>
  <si>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piso de goma, caucho, linóleo, PVC, tapizón y textil.</t>
  </si>
  <si>
    <t xml:space="preserve">mt18dte010l</t>
  </si>
  <si>
    <t xml:space="preserve">m²</t>
  </si>
  <si>
    <t xml:space="preserve">Tapizón de fibra sintética 100% polipropileno, de pelo cortado, fabricada por proceso tufting, suministrada en losetas de 50x50 cm.</t>
  </si>
  <si>
    <t xml:space="preserve">Subtotal materiales:</t>
  </si>
  <si>
    <t xml:space="preserve">Mano de obra</t>
  </si>
  <si>
    <t xml:space="preserve">mo027</t>
  </si>
  <si>
    <t xml:space="preserve">h</t>
  </si>
  <si>
    <t xml:space="preserve">Especialista instalador de tapizones y revestimientos textiles.</t>
  </si>
  <si>
    <t xml:space="preserve">mo065</t>
  </si>
  <si>
    <t xml:space="preserve">h</t>
  </si>
  <si>
    <t xml:space="preserve">Ayudante 1ª instalador de tapizones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</si>
  <si>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</si>
  <si>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</si>
  <si>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</si>
  <si>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</si>
  <si>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164,00Bs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</si>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</sst>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42.16</v>
      </c>
      <c r="G10" s="12">
        <f ca="1">ROUND(INDIRECT(ADDRESS(ROW()+(0), COLUMN()+(-2), 1))*INDIRECT(ADDRESS(ROW()+(0), COLUMN()+(-1), 1)), 2)</f>
        <v>10.54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338.71</v>
      </c>
      <c r="G11" s="14">
        <f ca="1">ROUND(INDIRECT(ADDRESS(ROW()+(0), COLUMN()+(-2), 1))*INDIRECT(ADDRESS(ROW()+(0), COLUMN()+(-1), 1)), 2)</f>
        <v>355.65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366.19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0.262</v>
      </c>
      <c r="F14" s="12">
        <v>56.74</v>
      </c>
      <c r="G14" s="12">
        <f ca="1">ROUND(INDIRECT(ADDRESS(ROW()+(0), COLUMN()+(-2), 1))*INDIRECT(ADDRESS(ROW()+(0), COLUMN()+(-1), 1)), 2)</f>
        <v>14.87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0.262</v>
      </c>
      <c r="F15" s="14">
        <v>42.41</v>
      </c>
      <c r="G15" s="14">
        <f ca="1">ROUND(INDIRECT(ADDRESS(ROW()+(0), COLUMN()+(-2), 1))*INDIRECT(ADDRESS(ROW()+(0), COLUMN()+(-1), 1)), 2)</f>
        <v>11.11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25.98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392.17</v>
      </c>
      <c r="G18" s="14">
        <f ca="1">ROUND(INDIRECT(ADDRESS(ROW()+(0), COLUMN()+(-2), 1))*INDIRECT(ADDRESS(ROW()+(0), COLUMN()+(-1), 1))/100, 2)</f>
        <v>7.84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400.01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