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<sst xmlns="http://schemas.openxmlformats.org/spreadsheetml/2006/main" count="41" uniqueCount="41">
  <si>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</si>
  <si>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RPR031</t>
  </si>
  <si>
    <t xml:space="preserve">m²</t>
  </si>
  <si>
    <t xml:space="preserve">Revoque decorativo sobre paramento interior.</t>
  </si>
  <si>
    <r>
      <rPr>
        <sz val="8.25"/>
        <color rgb="FF000000"/>
        <rFont val="Arial"/>
        <family val="2"/>
      </rPr>
      <t xml:space="preserve">Revoque esgrafiado, realizado con mortero de cal sobre un paramento interior.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</si>
  <si>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</si>
  <si>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</si>
  <si>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</si>
  <si>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</si>
  <si>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</si>
  <si>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</si>
  <si>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</si>
  <si>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mt28pmc010a</t>
  </si>
  <si>
    <t xml:space="preserve">m³</t>
  </si>
  <si>
    <t xml:space="preserve">Pasta de mortero de cal para revoques, incluso china.</t>
  </si>
  <si>
    <t xml:space="preserve">mt09pmr010</t>
  </si>
  <si>
    <t xml:space="preserve">kg</t>
  </si>
  <si>
    <t xml:space="preserve">Pigmento para morteros y revoques.</t>
  </si>
  <si>
    <t xml:space="preserve">Subtotal materiales:</t>
  </si>
  <si>
    <t xml:space="preserve">Mano de obra</t>
  </si>
  <si>
    <t xml:space="preserve">mo039</t>
  </si>
  <si>
    <t xml:space="preserve">h</t>
  </si>
  <si>
    <t xml:space="preserve">Especialista revocador.</t>
  </si>
  <si>
    <t xml:space="preserve">mo079</t>
  </si>
  <si>
    <t xml:space="preserve">h</t>
  </si>
  <si>
    <t xml:space="preserve">Ayudante 1ª de revocador.</t>
  </si>
  <si>
    <t xml:space="preserve">mo111</t>
  </si>
  <si>
    <t xml:space="preserve">h</t>
  </si>
  <si>
    <t xml:space="preserve">Ayudante 2ª de revocador.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</si>
  <si>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</si>
  <si>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</si>
  <si>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</si>
  <si>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</si>
  <si>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</si>
  <si>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</si>
  <si>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</si>
  <si>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</si>
  <si>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</si>
  <si>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</si>
  <si>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214,26Bs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</si>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</sst>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23" customWidth="1"/>
    <col min="4" max="4" width="12.41" customWidth="1"/>
    <col min="5" max="5" width="50.32" customWidth="1"/>
    <col min="6" max="6" width="15.81" customWidth="1"/>
    <col min="7" max="7" width="17.68" customWidth="1"/>
    <col min="8" max="8" width="14.7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0.025</v>
      </c>
      <c r="G10" s="12">
        <v>1042.48</v>
      </c>
      <c r="H10" s="12">
        <f ca="1">ROUND(INDIRECT(ADDRESS(ROW()+(0), COLUMN()+(-2), 1))*INDIRECT(ADDRESS(ROW()+(0), COLUMN()+(-1), 1)), 2)</f>
        <v>26.06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0.015</v>
      </c>
      <c r="G11" s="14">
        <v>67.43</v>
      </c>
      <c r="H11" s="14">
        <f ca="1">ROUND(INDIRECT(ADDRESS(ROW()+(0), COLUMN()+(-2), 1))*INDIRECT(ADDRESS(ROW()+(0), COLUMN()+(-1), 1)), 2)</f>
        <v>1.01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27.07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0.993</v>
      </c>
      <c r="G14" s="12">
        <v>56.74</v>
      </c>
      <c r="H14" s="12">
        <f ca="1">ROUND(INDIRECT(ADDRESS(ROW()+(0), COLUMN()+(-2), 1))*INDIRECT(ADDRESS(ROW()+(0), COLUMN()+(-1), 1)), 2)</f>
        <v>56.34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0.993</v>
      </c>
      <c r="G15" s="12">
        <v>42.41</v>
      </c>
      <c r="H15" s="12">
        <f ca="1">ROUND(INDIRECT(ADDRESS(ROW()+(0), COLUMN()+(-2), 1))*INDIRECT(ADDRESS(ROW()+(0), COLUMN()+(-1), 1)), 2)</f>
        <v>42.11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0.497</v>
      </c>
      <c r="G16" s="12">
        <v>42.2</v>
      </c>
      <c r="H16" s="12">
        <f ca="1">ROUND(INDIRECT(ADDRESS(ROW()+(0), COLUMN()+(-2), 1))*INDIRECT(ADDRESS(ROW()+(0), COLUMN()+(-1), 1)), 2)</f>
        <v>20.97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2.922</v>
      </c>
      <c r="G17" s="12">
        <v>56.74</v>
      </c>
      <c r="H17" s="12">
        <f ca="1">ROUND(INDIRECT(ADDRESS(ROW()+(0), COLUMN()+(-2), 1))*INDIRECT(ADDRESS(ROW()+(0), COLUMN()+(-1), 1)), 2)</f>
        <v>165.79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0.39</v>
      </c>
      <c r="G18" s="14">
        <v>40.86</v>
      </c>
      <c r="H18" s="14">
        <f ca="1">ROUND(INDIRECT(ADDRESS(ROW()+(0), COLUMN()+(-2), 1))*INDIRECT(ADDRESS(ROW()+(0), COLUMN()+(-1), 1)), 2)</f>
        <v>15.94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301.15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37</v>
      </c>
      <c r="E21" s="19" t="s">
        <v>38</v>
      </c>
      <c r="F21" s="13">
        <v>2</v>
      </c>
      <c r="G21" s="14">
        <f ca="1">ROUND(SUM(INDIRECT(ADDRESS(ROW()+(-2), COLUMN()+(1), 1)),INDIRECT(ADDRESS(ROW()+(-9), COLUMN()+(1), 1))), 2)</f>
        <v>328.22</v>
      </c>
      <c r="H21" s="14">
        <f ca="1">ROUND(INDIRECT(ADDRESS(ROW()+(0), COLUMN()+(-2), 1))*INDIRECT(ADDRESS(ROW()+(0), COLUMN()+(-1), 1))/100, 2)</f>
        <v>6.56</v>
      </c>
    </row>
    <row r="22" spans="1:8" ht="13.50" thickBot="1" customHeight="1">
      <c r="A22" s="21" t="s">
        <v>39</v>
      </c>
      <c r="B22" s="21"/>
      <c r="C22" s="21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1)),INDIRECT(ADDRESS(ROW()+(-10), COLUMN()+(0), 1))), 2)</f>
        <v>334.78</v>
      </c>
    </row>
  </sheetData>
  <mergeCells count="2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A17:C17"/>
    <mergeCell ref="A18:C18"/>
    <mergeCell ref="A19:C19"/>
    <mergeCell ref="F19:G19"/>
    <mergeCell ref="A20:C20"/>
    <mergeCell ref="E20:F20"/>
    <mergeCell ref="A21:C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