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<sst xmlns="http://schemas.openxmlformats.org/spreadsheetml/2006/main" count="40" uniqueCount="40">
  <si>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</si>
  <si>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QUT031</t>
  </si>
  <si>
    <t xml:space="preserve">m</t>
  </si>
  <si>
    <t xml:space="preserve">Punto singular para cubierta inclinada de tejas cerámicas.</t>
  </si>
  <si>
    <r>
      <rPr>
        <sz val="8.25"/>
        <color rgb="FF000000"/>
        <rFont val="Arial"/>
        <family val="2"/>
      </rPr>
      <t xml:space="preserve">Alero para cubierta inclinada, con tejas cerámicas de alero curvas, acabado con engobe color rojo, 40,8x15x6,3 cm, recibidas con mortero de cemento, confeccionado en obra, dosificación 1:6.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</si>
  <si>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</si>
  <si>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</si>
  <si>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</si>
  <si>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</si>
  <si>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</si>
  <si>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</si>
  <si>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</si>
  <si>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mt13tac057a</t>
  </si>
  <si>
    <t xml:space="preserve">Ud</t>
  </si>
  <si>
    <t xml:space="preserve">Teja cerámica de alero curva, acabado con engobe color rojo, 40,8x15x6,3 cm, para tejas curvas.</t>
  </si>
  <si>
    <t xml:space="preserve">mt08aaa010a</t>
  </si>
  <si>
    <t xml:space="preserve">m³</t>
  </si>
  <si>
    <t xml:space="preserve">Agua.</t>
  </si>
  <si>
    <t xml:space="preserve">mt08cem000j</t>
  </si>
  <si>
    <t xml:space="preserve">kg</t>
  </si>
  <si>
    <t xml:space="preserve">Cemento gris en sacos.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</si>
  <si>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</si>
  <si>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</si>
  <si>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</si>
  <si>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</si>
  <si>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</si>
  <si>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</si>
  <si>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</si>
  <si>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</si>
  <si>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</si>
  <si>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</si>
  <si>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</si>
  <si>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</si>
  <si>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</si>
  <si>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</si>
  <si>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</si>
  <si>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</si>
  <si>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</si>
  <si>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12,91Bs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</si>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</sst>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68.34" customWidth="1"/>
    <col min="6" max="6" width="15.64" customWidth="1"/>
    <col min="7" max="7" width="14.4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12.8</v>
      </c>
      <c r="G10" s="12">
        <v>8.41</v>
      </c>
      <c r="H10" s="12">
        <f ca="1">ROUND(INDIRECT(ADDRESS(ROW()+(0), COLUMN()+(-2), 1))*INDIRECT(ADDRESS(ROW()+(0), COLUMN()+(-1), 1)), 2)</f>
        <v>107.65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11.61</v>
      </c>
      <c r="H11" s="12">
        <f ca="1">ROUND(INDIRECT(ADDRESS(ROW()+(0), COLUMN()+(-2), 1))*INDIRECT(ADDRESS(ROW()+(0), COLUMN()+(-1), 1)), 2)</f>
        <v>0.07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7.5</v>
      </c>
      <c r="G12" s="14">
        <v>1.21</v>
      </c>
      <c r="H12" s="14">
        <f ca="1">ROUND(INDIRECT(ADDRESS(ROW()+(0), COLUMN()+(-2), 1))*INDIRECT(ADDRESS(ROW()+(0), COLUMN()+(-1), 1)), 2)</f>
        <v>9.08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116.8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0.024</v>
      </c>
      <c r="G15" s="14">
        <v>22.66</v>
      </c>
      <c r="H15" s="14">
        <f ca="1">ROUND(INDIRECT(ADDRESS(ROW()+(0), COLUMN()+(-2), 1))*INDIRECT(ADDRESS(ROW()+(0), COLUMN()+(-1), 1)), 2)</f>
        <v>0.54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0.54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0.271</v>
      </c>
      <c r="G18" s="12">
        <v>56.74</v>
      </c>
      <c r="H18" s="12">
        <f ca="1">ROUND(INDIRECT(ADDRESS(ROW()+(0), COLUMN()+(-2), 1))*INDIRECT(ADDRESS(ROW()+(0), COLUMN()+(-1), 1)), 2)</f>
        <v>15.38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0.38</v>
      </c>
      <c r="G19" s="14">
        <v>40.86</v>
      </c>
      <c r="H19" s="14">
        <f ca="1">ROUND(INDIRECT(ADDRESS(ROW()+(0), COLUMN()+(-2), 1))*INDIRECT(ADDRESS(ROW()+(0), COLUMN()+(-1), 1)), 2)</f>
        <v>15.53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30.91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148.25</v>
      </c>
      <c r="H22" s="14">
        <f ca="1">ROUND(INDIRECT(ADDRESS(ROW()+(0), COLUMN()+(-2), 1))*INDIRECT(ADDRESS(ROW()+(0), COLUMN()+(-1), 1))/100, 2)</f>
        <v>2.97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2)</f>
        <v>151.22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