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<sst xmlns="http://schemas.openxmlformats.org/spreadsheetml/2006/main" count="46" uniqueCount="46">
  <si>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</si>
  <si>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QUT030</t>
  </si>
  <si>
    <t xml:space="preserve">m²</t>
  </si>
  <si>
    <t xml:space="preserve">Cobertura de tejas cerámicas.</t>
  </si>
  <si>
    <r>
      <rPr>
        <sz val="8.25"/>
        <color rgb="FF000000"/>
        <rFont val="Arial"/>
        <family val="2"/>
      </rPr>
      <t xml:space="preserve">Cobertura de tejas cerámicas curvas, acabado con engobe color rojo, 40,8x15x11,6 cm, recibidas con mortero de cemento, confeccionado en obra, dosificación 1:8, directamente sobre la superficie regularizada del faldón, en cubierta inclinada, con una pendiente mayor del 26%.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</si>
  <si>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</si>
  <si>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</si>
  <si>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</si>
  <si>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</si>
  <si>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</si>
  <si>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</si>
  <si>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</si>
  <si>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</si>
  <si>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</si>
  <si>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</si>
  <si>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</si>
  <si>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</si>
  <si>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</si>
  <si>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</si>
  <si>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</si>
  <si>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</si>
  <si>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mt13tac050a</t>
  </si>
  <si>
    <t xml:space="preserve">Ud</t>
  </si>
  <si>
    <t xml:space="preserve">Teja cerámica curva, acabado con engobe color rojo, 40,8x15x11,6 cm.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</si>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</sst>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8.33" customWidth="1"/>
    <col min="5" max="5" width="61.54" customWidth="1"/>
    <col min="6" max="6" width="16.49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0.052</v>
      </c>
      <c r="G11" s="12">
        <v>157.46</v>
      </c>
      <c r="H11" s="12">
        <f ca="1">ROUND(INDIRECT(ADDRESS(ROW()+(0), COLUMN()+(-2), 1))*INDIRECT(ADDRESS(ROW()+(0), COLUMN()+(-1), 1)), 2)</f>
        <v>8.19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1.21</v>
      </c>
      <c r="H12" s="12">
        <f ca="1">ROUND(INDIRECT(ADDRESS(ROW()+(0), COLUMN()+(-2), 1))*INDIRECT(ADDRESS(ROW()+(0), COLUMN()+(-1), 1)), 2)</f>
        <v>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33</v>
      </c>
      <c r="G13" s="12">
        <v>8.05</v>
      </c>
      <c r="H13" s="12">
        <f ca="1">ROUND(INDIRECT(ADDRESS(ROW()+(0), COLUMN()+(-2), 1))*INDIRECT(ADDRESS(ROW()+(0), COLUMN()+(-1), 1)), 2)</f>
        <v>265.65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0.027</v>
      </c>
      <c r="G14" s="14">
        <v>54.75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0.024</v>
      </c>
      <c r="G17" s="14">
        <v>22.66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0.703</v>
      </c>
      <c r="G20" s="12">
        <v>56.74</v>
      </c>
      <c r="H20" s="12">
        <f ca="1">ROUND(INDIRECT(ADDRESS(ROW()+(0), COLUMN()+(-2), 1))*INDIRECT(ADDRESS(ROW()+(0), COLUMN()+(-1), 1)), 2)</f>
        <v>39.89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0.352</v>
      </c>
      <c r="G21" s="14">
        <v>40.86</v>
      </c>
      <c r="H21" s="14">
        <f ca="1">ROUND(INDIRECT(ADDRESS(ROW()+(0), COLUMN()+(-2), 1))*INDIRECT(ADDRESS(ROW()+(0), COLUMN()+(-1), 1)), 2)</f>
        <v>14.38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54.27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337.46</v>
      </c>
      <c r="H24" s="14">
        <f ca="1">ROUND(INDIRECT(ADDRESS(ROW()+(0), COLUMN()+(-2), 1))*INDIRECT(ADDRESS(ROW()+(0), COLUMN()+(-1), 1))/100, 2)</f>
        <v>6.75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344.21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