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<sst xmlns="http://schemas.openxmlformats.org/spreadsheetml/2006/main" count="49" uniqueCount="49">
  <si>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</si>
  <si>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QRL010</t>
  </si>
  <si>
    <t xml:space="preserve">m</t>
  </si>
  <si>
    <t xml:space="preserve">Limahoya metálica.</t>
  </si>
  <si>
    <r>
      <rPr>
        <sz val="8.25"/>
        <color rgb="FF000000"/>
        <rFont val="Arial"/>
        <family val="2"/>
      </rPr>
      <t xml:space="preserve">Formación de limahoya con plancha de acero galvanizado de 0,70 mm de espesor y 500 mm de desarrollo, preformada, sobre doble muro divisorio aligerado de 9 cm de espesor cada uno, de ladrillos cerámicos huecos de 24x11,5x9 cm, recibidos con mortero de cemento, confeccionado en obra, dosificación 1:6 y macizado con mortero de cemento, confeccionado en obra, dosificación 1:6. Incluso piezas especiales, solapes, fijaciones, conexiones a bajantes y junta de estanqueidad.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</si>
  <si>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</si>
  <si>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</si>
  <si>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</si>
  <si>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</si>
  <si>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</si>
  <si>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</si>
  <si>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</si>
  <si>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mt13vaa010b</t>
  </si>
  <si>
    <t xml:space="preserve">Ud</t>
  </si>
  <si>
    <t xml:space="preserve">Plancha de acero galvanizado de 0,7 mm de espesor y 500 mm de desarrollo, preformada.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</si>
  <si>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</si>
  <si>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</si>
  <si>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</si>
  <si>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</si>
  <si>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</si>
  <si>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</si>
  <si>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</si>
  <si>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</si>
  <si>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</si>
  <si>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</si>
  <si>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</si>
  <si>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</si>
  <si>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</si>
  <si>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</si>
  <si>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</si>
  <si>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</si>
  <si>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</si>
  <si>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</si>
  <si>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</si>
  <si>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</si>
  <si>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</si>
  <si>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</si>
  <si>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</si>
  <si>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</si>
  <si>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</si>
  <si>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</si>
  <si>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</si>
  <si>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</si>
  <si>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</si>
  <si>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</si>
  <si>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</si>
  <si>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</si>
  <si>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83,73Bs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</si>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</sst>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69.36" customWidth="1"/>
    <col min="6" max="6" width="15.13" customWidth="1"/>
    <col min="7" max="7" width="14.9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35.55</v>
      </c>
      <c r="H10" s="12">
        <f ca="1">ROUND(INDIRECT(ADDRESS(ROW()+(0), COLUMN()+(-2), 1))*INDIRECT(ADDRESS(ROW()+(0), COLUMN()+(-1), 1)), 2)</f>
        <v>39.11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2.47</v>
      </c>
      <c r="H11" s="12">
        <f ca="1">ROUND(INDIRECT(ADDRESS(ROW()+(0), COLUMN()+(-2), 1))*INDIRECT(ADDRESS(ROW()+(0), COLUMN()+(-1), 1)), 2)</f>
        <v>64.22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11.61</v>
      </c>
      <c r="H12" s="12">
        <f ca="1">ROUND(INDIRECT(ADDRESS(ROW()+(0), COLUMN()+(-2), 1))*INDIRECT(ADDRESS(ROW()+(0), COLUMN()+(-1), 1)), 2)</f>
        <v>0.07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0.044</v>
      </c>
      <c r="G13" s="12">
        <v>157.46</v>
      </c>
      <c r="H13" s="12">
        <f ca="1">ROUND(INDIRECT(ADDRESS(ROW()+(0), COLUMN()+(-2), 1))*INDIRECT(ADDRESS(ROW()+(0), COLUMN()+(-1), 1)), 2)</f>
        <v>6.93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6.75</v>
      </c>
      <c r="G14" s="14">
        <v>1.21</v>
      </c>
      <c r="H14" s="14">
        <f ca="1">ROUND(INDIRECT(ADDRESS(ROW()+(0), COLUMN()+(-2), 1))*INDIRECT(ADDRESS(ROW()+(0), COLUMN()+(-1), 1)), 2)</f>
        <v>8.17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0.022</v>
      </c>
      <c r="G17" s="14">
        <v>22.66</v>
      </c>
      <c r="H17" s="14">
        <f ca="1">ROUND(INDIRECT(ADDRESS(ROW()+(0), COLUMN()+(-2), 1))*INDIRECT(ADDRESS(ROW()+(0), COLUMN()+(-1), 1)), 2)</f>
        <v>0.5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0.864</v>
      </c>
      <c r="G20" s="12">
        <v>56.74</v>
      </c>
      <c r="H20" s="12">
        <f ca="1">ROUND(INDIRECT(ADDRESS(ROW()+(0), COLUMN()+(-2), 1))*INDIRECT(ADDRESS(ROW()+(0), COLUMN()+(-1), 1)), 2)</f>
        <v>49.02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0.603</v>
      </c>
      <c r="G21" s="12">
        <v>42.41</v>
      </c>
      <c r="H21" s="12">
        <f ca="1">ROUND(INDIRECT(ADDRESS(ROW()+(0), COLUMN()+(-2), 1))*INDIRECT(ADDRESS(ROW()+(0), COLUMN()+(-1), 1)), 2)</f>
        <v>25.57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0.692</v>
      </c>
      <c r="G22" s="14">
        <v>40.86</v>
      </c>
      <c r="H22" s="14">
        <f ca="1">ROUND(INDIRECT(ADDRESS(ROW()+(0), COLUMN()+(-2), 1))*INDIRECT(ADDRESS(ROW()+(0), COLUMN()+(-1), 1)), 2)</f>
        <v>28.28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102.87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1)),INDIRECT(ADDRESS(ROW()+(-7), COLUMN()+(1), 1)),INDIRECT(ADDRESS(ROW()+(-10), COLUMN()+(1), 1))), 2)</f>
        <v>221.87</v>
      </c>
      <c r="H25" s="14">
        <f ca="1">ROUND(INDIRECT(ADDRESS(ROW()+(0), COLUMN()+(-2), 1))*INDIRECT(ADDRESS(ROW()+(0), COLUMN()+(-1), 1))/100, 2)</f>
        <v>4.44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226.31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