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<sst xmlns="http://schemas.openxmlformats.org/spreadsheetml/2006/main" count="58" uniqueCount="58">
  <si>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</si>
  <si>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</si>
  <si>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</si>
  <si>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</si>
  <si>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de madera de 80x10x15 cm, recibidos con mortero de cemento, confeccionado en obra, dosificación 1:6 con una separación de 50 cm y tablas de madera machihembradas de 23 mm fijadas con clavos, de acero galvanizado de alta adherencia, con un vuelo de 50 cm, y aplicación manual de dos manos de barniz sintético para exterior, a poro cerrado, incoloro, acabado satinado, a base de resinas alcídicas sobre la madera, previa aplicación de una mano de imprimación selladora para interior y exterior, formulada con resinas alcídicas y pigmentos seleccionados.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</si>
  <si>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</si>
  <si>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</si>
  <si>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</si>
  <si>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</si>
  <si>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</si>
  <si>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</si>
  <si>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</si>
  <si>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mt13anm010</t>
  </si>
  <si>
    <t xml:space="preserve">Ud</t>
  </si>
  <si>
    <t xml:space="preserve">Canecillo de madera, 80x10x15 cm.</t>
  </si>
  <si>
    <t xml:space="preserve">mt13blm011</t>
  </si>
  <si>
    <t xml:space="preserve">m²</t>
  </si>
  <si>
    <t xml:space="preserve">Tabla de madera machihembrada de 23 mm de espesor.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</si>
  <si>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</si>
  <si>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</si>
  <si>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</si>
  <si>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</si>
  <si>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</si>
  <si>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</si>
  <si>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</si>
  <si>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</si>
  <si>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</si>
  <si>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</si>
  <si>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</si>
  <si>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</si>
  <si>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</si>
  <si>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</si>
  <si>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</si>
  <si>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mt27bsj010a</t>
  </si>
  <si>
    <t xml:space="preserve">l</t>
  </si>
  <si>
    <t xml:space="preserve">Barniz sintético para exterior, a poro cerrado, incoloro, acabado satinado, a base de resinas alcídicas, con resistencia a los rayos UV, para aplicar con brocha, rodillo o pistola.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</si>
  <si>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</si>
  <si>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</si>
  <si>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</si>
  <si>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</si>
  <si>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</si>
  <si>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</si>
  <si>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</si>
  <si>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</si>
  <si>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</si>
  <si>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</si>
  <si>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</si>
  <si>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</si>
  <si>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</si>
  <si>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mo038</t>
  </si>
  <si>
    <t xml:space="preserve">h</t>
  </si>
  <si>
    <t xml:space="preserve">Especialista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</si>
  <si>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</si>
  <si>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</si>
  <si>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</si>
  <si>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</si>
  <si>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114,07Bs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</si>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</sst>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68.34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2.15</v>
      </c>
      <c r="G10" s="12">
        <v>94.88</v>
      </c>
      <c r="H10" s="12">
        <f ca="1">ROUND(INDIRECT(ADDRESS(ROW()+(0), COLUMN()+(-2), 1))*INDIRECT(ADDRESS(ROW()+(0), COLUMN()+(-1), 1)), 2)</f>
        <v>203.99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</v>
      </c>
      <c r="G11" s="12">
        <v>66.52</v>
      </c>
      <c r="H11" s="12">
        <f ca="1">ROUND(INDIRECT(ADDRESS(ROW()+(0), COLUMN()+(-2), 1))*INDIRECT(ADDRESS(ROW()+(0), COLUMN()+(-1), 1)), 2)</f>
        <v>36.59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0.63</v>
      </c>
      <c r="H12" s="12">
        <f ca="1">ROUND(INDIRECT(ADDRESS(ROW()+(0), COLUMN()+(-2), 1))*INDIRECT(ADDRESS(ROW()+(0), COLUMN()+(-1), 1)), 2)</f>
        <v>1.26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0.008</v>
      </c>
      <c r="G13" s="12">
        <v>11.68</v>
      </c>
      <c r="H13" s="12">
        <f ca="1">ROUND(INDIRECT(ADDRESS(ROW()+(0), COLUMN()+(-2), 1))*INDIRECT(ADDRESS(ROW()+(0), COLUMN()+(-1), 1)), 2)</f>
        <v>0.09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0.065</v>
      </c>
      <c r="G14" s="12">
        <v>158.4</v>
      </c>
      <c r="H14" s="12">
        <f ca="1">ROUND(INDIRECT(ADDRESS(ROW()+(0), COLUMN()+(-2), 1))*INDIRECT(ADDRESS(ROW()+(0), COLUMN()+(-1), 1)), 2)</f>
        <v>10.3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2">
        <v>1.22</v>
      </c>
      <c r="H15" s="12">
        <f ca="1">ROUND(INDIRECT(ADDRESS(ROW()+(0), COLUMN()+(-2), 1))*INDIRECT(ADDRESS(ROW()+(0), COLUMN()+(-1), 1)), 2)</f>
        <v>12.2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0.33</v>
      </c>
      <c r="G16" s="12">
        <v>145.25</v>
      </c>
      <c r="H16" s="12">
        <f ca="1">ROUND(INDIRECT(ADDRESS(ROW()+(0), COLUMN()+(-2), 1))*INDIRECT(ADDRESS(ROW()+(0), COLUMN()+(-1), 1)), 2)</f>
        <v>47.93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0.15</v>
      </c>
      <c r="G17" s="14">
        <v>138.16</v>
      </c>
      <c r="H17" s="14">
        <f ca="1">ROUND(INDIRECT(ADDRESS(ROW()+(0), COLUMN()+(-2), 1))*INDIRECT(ADDRESS(ROW()+(0), COLUMN()+(-1), 1)), 2)</f>
        <v>20.72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333.08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0.038</v>
      </c>
      <c r="G20" s="14">
        <v>22.77</v>
      </c>
      <c r="H20" s="14">
        <f ca="1">ROUND(INDIRECT(ADDRESS(ROW()+(0), COLUMN()+(-2), 1))*INDIRECT(ADDRESS(ROW()+(0), COLUMN()+(-1), 1)), 2)</f>
        <v>0.87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0.87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0.674</v>
      </c>
      <c r="G23" s="12">
        <v>57.16</v>
      </c>
      <c r="H23" s="12">
        <f ca="1">ROUND(INDIRECT(ADDRESS(ROW()+(0), COLUMN()+(-2), 1))*INDIRECT(ADDRESS(ROW()+(0), COLUMN()+(-1), 1)), 2)</f>
        <v>38.53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1.06</v>
      </c>
      <c r="G24" s="12">
        <v>42.73</v>
      </c>
      <c r="H24" s="12">
        <f ca="1">ROUND(INDIRECT(ADDRESS(ROW()+(0), COLUMN()+(-2), 1))*INDIRECT(ADDRESS(ROW()+(0), COLUMN()+(-1), 1)), 2)</f>
        <v>45.29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0.517</v>
      </c>
      <c r="G25" s="14">
        <v>57.16</v>
      </c>
      <c r="H25" s="14">
        <f ca="1">ROUND(INDIRECT(ADDRESS(ROW()+(0), COLUMN()+(-2), 1))*INDIRECT(ADDRESS(ROW()+(0), COLUMN()+(-1), 1)), 2)</f>
        <v>29.55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1)),INDIRECT(ADDRESS(ROW()+(-3), COLUMN()+(0), 1))), 2)</f>
        <v>113.37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1)),INDIRECT(ADDRESS(ROW()+(-7), COLUMN()+(1), 1)),INDIRECT(ADDRESS(ROW()+(-10), COLUMN()+(1), 1))), 2)</f>
        <v>447.32</v>
      </c>
      <c r="H28" s="14">
        <f ca="1">ROUND(INDIRECT(ADDRESS(ROW()+(0), COLUMN()+(-2), 1))*INDIRECT(ADDRESS(ROW()+(0), COLUMN()+(-1), 1))/100, 2)</f>
        <v>8.95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1)),INDIRECT(ADDRESS(ROW()+(-8), COLUMN()+(0), 1)),INDIRECT(ADDRESS(ROW()+(-11), COLUMN()+(0), 1))), 2)</f>
        <v>456.27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