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<sst xmlns="http://schemas.openxmlformats.org/spreadsheetml/2006/main" count="44" uniqueCount="44">
  <si>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</si>
  <si>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QBF037</t>
  </si>
  <si>
    <t xml:space="preserve">Ud</t>
  </si>
  <si>
    <t xml:space="preserve">Encuentro de cubierta plana transitable, ventilada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</si>
  <si>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canaleta de drenaje con lámina de poliolefinas con unión termosellada, de salida horizontal, de 110 mm de altura y 3000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</si>
  <si>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</si>
  <si>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</si>
  <si>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</si>
  <si>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</si>
  <si>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</si>
  <si>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</si>
  <si>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</si>
  <si>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</si>
  <si>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</si>
  <si>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</si>
  <si>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</si>
  <si>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</si>
  <si>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</si>
  <si>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</si>
  <si>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</si>
  <si>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</si>
  <si>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mt15rev352a</t>
  </si>
  <si>
    <t xml:space="preserve">Ud</t>
  </si>
  <si>
    <t xml:space="preserve">Pieza para cierre de ABS para canaleta de drenaje, de 110 mm de altura, con lámina impermeabilizante flexible tipo EVAC, de 200 mm de anchura, con unión termosellada a el alero de la pieza para cierre y kit de fijación.</t>
  </si>
  <si>
    <t xml:space="preserve">mt15rev353c</t>
  </si>
  <si>
    <t xml:space="preserve">Ud</t>
  </si>
  <si>
    <t xml:space="preserve">Pieza terminal de ABS para canaleta de drenaje, de 110 mm de altura, con lámina impermeabilizante flexible tipo EVAC,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</si>
  <si>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</si>
  <si>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</si>
  <si>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</si>
  <si>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</si>
  <si>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</si>
  <si>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</si>
  <si>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</si>
  <si>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</si>
  <si>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</si>
  <si>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</si>
  <si>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</si>
  <si>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</si>
  <si>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</si>
  <si>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</si>
  <si>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</si>
  <si>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2.415,74Bs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</si>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</sst>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6.21</v>
      </c>
      <c r="H10" s="12">
        <f ca="1">ROUND(INDIRECT(ADDRESS(ROW()+(0), COLUMN()+(-2), 1))*INDIRECT(ADDRESS(ROW()+(0), COLUMN()+(-1), 1)), 2)</f>
        <v>8.38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3124.75</v>
      </c>
      <c r="H11" s="12">
        <f ca="1">ROUND(INDIRECT(ADDRESS(ROW()+(0), COLUMN()+(-2), 1))*INDIRECT(ADDRESS(ROW()+(0), COLUMN()+(-1), 1)), 2)</f>
        <v>3124.75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3124.75</v>
      </c>
      <c r="H12" s="12">
        <f ca="1">ROUND(INDIRECT(ADDRESS(ROW()+(0), COLUMN()+(-2), 1))*INDIRECT(ADDRESS(ROW()+(0), COLUMN()+(-1), 1)), 2)</f>
        <v>3124.75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453.43</v>
      </c>
      <c r="H13" s="12">
        <f ca="1">ROUND(INDIRECT(ADDRESS(ROW()+(0), COLUMN()+(-2), 1))*INDIRECT(ADDRESS(ROW()+(0), COLUMN()+(-1), 1)), 2)</f>
        <v>453.43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453.43</v>
      </c>
      <c r="H14" s="14">
        <f ca="1">ROUND(INDIRECT(ADDRESS(ROW()+(0), COLUMN()+(-2), 1))*INDIRECT(ADDRESS(ROW()+(0), COLUMN()+(-1), 1)), 2)</f>
        <v>453.43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7164.74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0.337</v>
      </c>
      <c r="G17" s="12">
        <v>56.74</v>
      </c>
      <c r="H17" s="12">
        <f ca="1">ROUND(INDIRECT(ADDRESS(ROW()+(0), COLUMN()+(-2), 1))*INDIRECT(ADDRESS(ROW()+(0), COLUMN()+(-1), 1)), 2)</f>
        <v>19.12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0.337</v>
      </c>
      <c r="G18" s="12">
        <v>42.41</v>
      </c>
      <c r="H18" s="12">
        <f ca="1">ROUND(INDIRECT(ADDRESS(ROW()+(0), COLUMN()+(-2), 1))*INDIRECT(ADDRESS(ROW()+(0), COLUMN()+(-1), 1)), 2)</f>
        <v>14.29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0.386</v>
      </c>
      <c r="G19" s="14">
        <v>58.3</v>
      </c>
      <c r="H19" s="14">
        <f ca="1">ROUND(INDIRECT(ADDRESS(ROW()+(0), COLUMN()+(-2), 1))*INDIRECT(ADDRESS(ROW()+(0), COLUMN()+(-1), 1)), 2)</f>
        <v>22.5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55.91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7220.65</v>
      </c>
      <c r="H22" s="14">
        <f ca="1">ROUND(INDIRECT(ADDRESS(ROW()+(0), COLUMN()+(-2), 1))*INDIRECT(ADDRESS(ROW()+(0), COLUMN()+(-1), 1))/100, 2)</f>
        <v>144.41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7365.06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