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<sst xmlns="http://schemas.openxmlformats.org/spreadsheetml/2006/main" count="29" uniqueCount="29">
  <si>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</si>
  <si>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NIM021</t>
  </si>
  <si>
    <t xml:space="preserve">m²</t>
  </si>
  <si>
    <t xml:space="preserve">Impermeabilización de muro de mampostería en contacto con el terreno, por su cara interior, con mortero hidrófugo.</t>
  </si>
  <si>
    <r>
      <rPr>
        <sz val="8.25"/>
        <color rgb="FF000000"/>
        <rFont val="Arial"/>
        <family val="2"/>
      </rPr>
      <t xml:space="preserve">Impermeabilización de muro de mampostería de bloques cerámicos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</si>
  <si>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</si>
  <si>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</si>
  <si>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</si>
  <si>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</si>
  <si>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</si>
  <si>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</si>
  <si>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</si>
  <si>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</si>
  <si>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</si>
  <si>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bar.</t>
  </si>
  <si>
    <t xml:space="preserve">Subtotal materiales:</t>
  </si>
  <si>
    <t xml:space="preserve">Mano de obra</t>
  </si>
  <si>
    <t xml:space="preserve">mo032</t>
  </si>
  <si>
    <t xml:space="preserve">h</t>
  </si>
  <si>
    <t xml:space="preserve">Especialista aplicador de productos impermeabilizantes.</t>
  </si>
  <si>
    <t xml:space="preserve">mo070</t>
  </si>
  <si>
    <t xml:space="preserve">h</t>
  </si>
  <si>
    <t xml:space="preserve">Ayudante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</si>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</sst>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34.56</v>
      </c>
      <c r="H10" s="14">
        <f ca="1">ROUND(INDIRECT(ADDRESS(ROW()+(0), COLUMN()+(-2), 1))*INDIRECT(ADDRESS(ROW()+(0), COLUMN()+(-1), 1)), 2)</f>
        <v>103.68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56.74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42.41</v>
      </c>
      <c r="H14" s="14">
        <f ca="1">ROUND(INDIRECT(ADDRESS(ROW()+(0), COLUMN()+(-2), 1))*INDIRECT(ADDRESS(ROW()+(0), COLUMN()+(-1), 1)), 2)</f>
        <v>2.59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113.19</v>
      </c>
      <c r="H17" s="14">
        <f ca="1">ROUND(INDIRECT(ADDRESS(ROW()+(0), COLUMN()+(-2), 1))*INDIRECT(ADDRESS(ROW()+(0), COLUMN()+(-1), 1))/100, 2)</f>
        <v>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