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<sst xmlns="http://schemas.openxmlformats.org/spreadsheetml/2006/main" count="42" uniqueCount="42">
  <si>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</si>
  <si>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NCB020</t>
  </si>
  <si>
    <t xml:space="preserve">Ud</t>
  </si>
  <si>
    <t xml:space="preserve">Bancada metálica antivibración, para apoyo de maquinaria.</t>
  </si>
  <si>
    <r>
      <rPr>
        <sz val="8.25"/>
        <color rgb="FF000000"/>
        <rFont val="Arial"/>
        <family val="2"/>
      </rPr>
      <t xml:space="preserve">Bancada metálica antivibración, para apoyo de maquinaria, de 150x100x16 cm, de acero A 36, en vigas formadas por piezas simples de perfiles laminados en caliente, acabado con imprimación antioxidante, con uniones soldadas en obra, apoyada sobre 6 amortiguadores metálicos de muelle, de 195x82x127 mm, de 40 kg de carga mínima y 100 kg de carga máxima.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</si>
  <si>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</si>
  <si>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</si>
  <si>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</si>
  <si>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</si>
  <si>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</si>
  <si>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</si>
  <si>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</si>
  <si>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</si>
  <si>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</si>
  <si>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</si>
  <si>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mt16avg040e</t>
  </si>
  <si>
    <t xml:space="preserve">Ud</t>
  </si>
  <si>
    <t xml:space="preserve">Amortiguador metálico de muelle, de 195x82x127 mm, de 40 kg de carga mínima y 100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 Incluso accesorios de montaje.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</si>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</sst>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6.47" customWidth="1"/>
    <col min="6" max="6" width="16.15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12.19</v>
      </c>
      <c r="H10" s="12">
        <f ca="1">ROUND(INDIRECT(ADDRESS(ROW()+(0), COLUMN()+(-2), 1))*INDIRECT(ADDRESS(ROW()+(0), COLUMN()+(-1), 1)), 2)</f>
        <v>2438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75.04</v>
      </c>
      <c r="H11" s="14">
        <f ca="1">ROUND(INDIRECT(ADDRESS(ROW()+(0), COLUMN()+(-2), 1))*INDIRECT(ADDRESS(ROW()+(0), COLUMN()+(-1), 1)), 2)</f>
        <v>450.24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3.478</v>
      </c>
      <c r="G14" s="14">
        <v>22.6</v>
      </c>
      <c r="H14" s="14">
        <f ca="1">ROUND(INDIRECT(ADDRESS(ROW()+(0), COLUMN()+(-2), 1))*INDIRECT(ADDRESS(ROW()+(0), COLUMN()+(-1), 1)), 2)</f>
        <v>78.6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3.869</v>
      </c>
      <c r="G17" s="12">
        <v>62.1</v>
      </c>
      <c r="H17" s="12">
        <f ca="1">ROUND(INDIRECT(ADDRESS(ROW()+(0), COLUMN()+(-2), 1))*INDIRECT(ADDRESS(ROW()+(0), COLUMN()+(-1), 1)), 2)</f>
        <v>240.26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3.869</v>
      </c>
      <c r="G18" s="12">
        <v>46.39</v>
      </c>
      <c r="H18" s="12">
        <f ca="1">ROUND(INDIRECT(ADDRESS(ROW()+(0), COLUMN()+(-2), 1))*INDIRECT(ADDRESS(ROW()+(0), COLUMN()+(-1), 1)), 2)</f>
        <v>179.48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4.643</v>
      </c>
      <c r="G19" s="12">
        <v>61.32</v>
      </c>
      <c r="H19" s="12">
        <f ca="1">ROUND(INDIRECT(ADDRESS(ROW()+(0), COLUMN()+(-2), 1))*INDIRECT(ADDRESS(ROW()+(0), COLUMN()+(-1), 1)), 2)</f>
        <v>284.71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4.643</v>
      </c>
      <c r="G20" s="14">
        <v>44.6</v>
      </c>
      <c r="H20" s="14">
        <f ca="1">ROUND(INDIRECT(ADDRESS(ROW()+(0), COLUMN()+(-2), 1))*INDIRECT(ADDRESS(ROW()+(0), COLUMN()+(-1), 1)), 2)</f>
        <v>207.08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911.53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3878.37</v>
      </c>
      <c r="H23" s="14">
        <f ca="1">ROUND(INDIRECT(ADDRESS(ROW()+(0), COLUMN()+(-2), 1))*INDIRECT(ADDRESS(ROW()+(0), COLUMN()+(-1), 1))/100, 2)</f>
        <v>77.57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1)),INDIRECT(ADDRESS(ROW()+(-9), COLUMN()+(0), 1)),INDIRECT(ADDRESS(ROW()+(-12), COLUMN()+(0), 1))), 2)</f>
        <v>3955.94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