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<sst xmlns="http://schemas.openxmlformats.org/spreadsheetml/2006/main" count="31" uniqueCount="31">
  <si>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</si>
  <si>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LMC030</t>
  </si>
  <si>
    <t xml:space="preserve">Ud</t>
  </si>
  <si>
    <t xml:space="preserve">Poste de referencia.</t>
  </si>
  <si>
    <r>
      <rPr>
        <sz val="8.25"/>
        <color rgb="FF000000"/>
        <rFont val="Arial"/>
        <family val="2"/>
      </rPr>
      <t xml:space="preserve">Poste de referencia circular, de composite, de 120 mm de diámetro y de 430 mm de longitud, de color amarillo, fijado mediante anclaje mecánico por atornillado.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</si>
  <si>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</si>
  <si>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</si>
  <si>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</si>
  <si>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</si>
  <si>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</si>
  <si>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</si>
  <si>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</si>
  <si>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mt26amc060j</t>
  </si>
  <si>
    <t xml:space="preserve">Ud</t>
  </si>
  <si>
    <t xml:space="preserve">Poste de referencia circular, de composite, de 120 mm de diámetro y de 430 mm de longitud, de color amarillo, para delimitación de espacios y protección de los distintos elementos ubicados en el muelle de carga y descarga frente a los choques de vehículos.</t>
  </si>
  <si>
    <t xml:space="preserve">mt26aaa035b</t>
  </si>
  <si>
    <t xml:space="preserve">Ud</t>
  </si>
  <si>
    <t xml:space="preserve">Anclaje mecánico tipo tornillo de cabeza avellanada con estrella interior de seis puntas para llave Torx, de acero inoxidable AISI 316.</t>
  </si>
  <si>
    <t xml:space="preserve">Subtotal materiales:</t>
  </si>
  <si>
    <t xml:space="preserve">Mano de obra</t>
  </si>
  <si>
    <t xml:space="preserve">mo011</t>
  </si>
  <si>
    <t xml:space="preserve">h</t>
  </si>
  <si>
    <t xml:space="preserve">Especialista en montaje.</t>
  </si>
  <si>
    <t xml:space="preserve">mo080</t>
  </si>
  <si>
    <t xml:space="preserve">h</t>
  </si>
  <si>
    <t xml:space="preserve">Ayudante 1ª en montaje.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</si>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</sst>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2.38" customWidth="1"/>
    <col min="4" max="4" width="5.27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1044.44</v>
      </c>
      <c r="H10" s="12">
        <f ca="1">ROUND(INDIRECT(ADDRESS(ROW()+(0), COLUMN()+(-2), 1))*INDIRECT(ADDRESS(ROW()+(0), COLUMN()+(-1), 1)), 2)</f>
        <v>1044.44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32.99</v>
      </c>
      <c r="H11" s="14">
        <f ca="1">ROUND(INDIRECT(ADDRESS(ROW()+(0), COLUMN()+(-2), 1))*INDIRECT(ADDRESS(ROW()+(0), COLUMN()+(-1), 1)), 2)</f>
        <v>65.98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1110.42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0.253</v>
      </c>
      <c r="G14" s="12">
        <v>58.3</v>
      </c>
      <c r="H14" s="12">
        <f ca="1">ROUND(INDIRECT(ADDRESS(ROW()+(0), COLUMN()+(-2), 1))*INDIRECT(ADDRESS(ROW()+(0), COLUMN()+(-1), 1)), 2)</f>
        <v>14.75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0.253</v>
      </c>
      <c r="G15" s="14">
        <v>42.41</v>
      </c>
      <c r="H15" s="14">
        <f ca="1">ROUND(INDIRECT(ADDRESS(ROW()+(0), COLUMN()+(-2), 1))*INDIRECT(ADDRESS(ROW()+(0), COLUMN()+(-1), 1)), 2)</f>
        <v>10.73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25.48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1135.9</v>
      </c>
      <c r="H18" s="14">
        <f ca="1">ROUND(INDIRECT(ADDRESS(ROW()+(0), COLUMN()+(-2), 1))*INDIRECT(ADDRESS(ROW()+(0), COLUMN()+(-1), 1))/100, 2)</f>
        <v>22.72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1158.62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