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<sst xmlns="http://schemas.openxmlformats.org/spreadsheetml/2006/main" count="31" uniqueCount="31">
  <si>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</si>
  <si>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LMC020</t>
  </si>
  <si>
    <t xml:space="preserve">Ud</t>
  </si>
  <si>
    <t xml:space="preserve">Tope de protección para camión, de caucho.</t>
  </si>
  <si>
    <r>
      <rPr>
        <sz val="8.25"/>
        <color rgb="FF000000"/>
        <rFont val="Arial"/>
        <family val="2"/>
      </rPr>
      <t xml:space="preserve">Tope de protección para camión, de caucho, de 405x250x105 mm, con 2 orificios de fijación y pletina metálica de anclaje,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</si>
  <si>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</si>
  <si>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</si>
  <si>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</si>
  <si>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</si>
  <si>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</si>
  <si>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</si>
  <si>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</si>
  <si>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mt26amc040b</t>
  </si>
  <si>
    <t xml:space="preserve">Ud</t>
  </si>
  <si>
    <t xml:space="preserve">Tope de protección para camión, de caucho, de 405x250x105 mm, con 2 orificios de fijación y pletina metálica de anclaje, para la amortiguación de los choques de los vehículos con el muelle de carga.</t>
  </si>
  <si>
    <t xml:space="preserve">mt26aaq010b</t>
  </si>
  <si>
    <t xml:space="preserve">Ud</t>
  </si>
  <si>
    <t xml:space="preserve">Anclaje químico compuesto por resina y varilla roscada de acero galvanizado calidad 5.8, según ISO 898-1; con tuerca y arandela, de 10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</si>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</sst>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1068.5</v>
      </c>
      <c r="H10" s="12">
        <f ca="1">ROUND(INDIRECT(ADDRESS(ROW()+(0), COLUMN()+(-2), 1))*INDIRECT(ADDRESS(ROW()+(0), COLUMN()+(-1), 1)), 2)</f>
        <v>1068.5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29.45</v>
      </c>
      <c r="H11" s="14">
        <f ca="1">ROUND(INDIRECT(ADDRESS(ROW()+(0), COLUMN()+(-2), 1))*INDIRECT(ADDRESS(ROW()+(0), COLUMN()+(-1), 1)), 2)</f>
        <v>58.9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1127.4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0.253</v>
      </c>
      <c r="G14" s="12">
        <v>58.3</v>
      </c>
      <c r="H14" s="12">
        <f ca="1">ROUND(INDIRECT(ADDRESS(ROW()+(0), COLUMN()+(-2), 1))*INDIRECT(ADDRESS(ROW()+(0), COLUMN()+(-1), 1)), 2)</f>
        <v>14.75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0.253</v>
      </c>
      <c r="G15" s="14">
        <v>42.41</v>
      </c>
      <c r="H15" s="14">
        <f ca="1">ROUND(INDIRECT(ADDRESS(ROW()+(0), COLUMN()+(-2), 1))*INDIRECT(ADDRESS(ROW()+(0), COLUMN()+(-1), 1)), 2)</f>
        <v>10.73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1152.88</v>
      </c>
      <c r="H18" s="14">
        <f ca="1">ROUND(INDIRECT(ADDRESS(ROW()+(0), COLUMN()+(-2), 1))*INDIRECT(ADDRESS(ROW()+(0), COLUMN()+(-1), 1))/100, 2)</f>
        <v>23.06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1175.94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