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<sst xmlns="http://schemas.openxmlformats.org/spreadsheetml/2006/main" count="32" uniqueCount="32">
  <si>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</si>
  <si>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IVV360</t>
  </si>
  <si>
    <t xml:space="preserve">m</t>
  </si>
  <si>
    <t xml:space="preserve">Conducto flexible de doble pared, de aluminio/poliéster, con aislamiento acústico.</t>
  </si>
  <si>
    <r>
      <rPr>
        <sz val="8.25"/>
        <color rgb="FF000000"/>
        <rFont val="Arial"/>
        <family val="2"/>
      </rPr>
      <t xml:space="preserve">Conducto de ventilación, formado por 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</si>
  <si>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</si>
  <si>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</si>
  <si>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</si>
  <si>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</si>
  <si>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</si>
  <si>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</si>
  <si>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</si>
  <si>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mt42ald129a</t>
  </si>
  <si>
    <t xml:space="preserve">Ud</t>
  </si>
  <si>
    <t xml:space="preserve">Material auxiliar para montaje y sujeción a la obra de los conductos flexibles de doble pared de aluminio/poliéster con aislamiento acústico, de 80 mm de diámetro interior.</t>
  </si>
  <si>
    <t xml:space="preserve">mt42ald128ac</t>
  </si>
  <si>
    <t xml:space="preserve">m</t>
  </si>
  <si>
    <t xml:space="preserve">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</si>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</sst>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1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4.2</v>
      </c>
      <c r="G10" s="12">
        <f ca="1">ROUND(INDIRECT(ADDRESS(ROW()+(0), COLUMN()+(-2), 1))*INDIRECT(ADDRESS(ROW()+(0), COLUMN()+(-1), 1)), 2)</f>
        <v>4.2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92.81</v>
      </c>
      <c r="G11" s="14">
        <f ca="1">ROUND(INDIRECT(ADDRESS(ROW()+(0), COLUMN()+(-2), 1))*INDIRECT(ADDRESS(ROW()+(0), COLUMN()+(-1), 1)), 2)</f>
        <v>92.81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0.175</v>
      </c>
      <c r="F14" s="12">
        <v>58.3</v>
      </c>
      <c r="G14" s="12">
        <f ca="1">ROUND(INDIRECT(ADDRESS(ROW()+(0), COLUMN()+(-2), 1))*INDIRECT(ADDRESS(ROW()+(0), COLUMN()+(-1), 1)), 2)</f>
        <v>10.2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0.087</v>
      </c>
      <c r="F15" s="14">
        <v>42.41</v>
      </c>
      <c r="G15" s="14">
        <f ca="1">ROUND(INDIRECT(ADDRESS(ROW()+(0), COLUMN()+(-2), 1))*INDIRECT(ADDRESS(ROW()+(0), COLUMN()+(-1), 1)), 2)</f>
        <v>3.69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110.9</v>
      </c>
      <c r="G18" s="14">
        <f ca="1">ROUND(INDIRECT(ADDRESS(ROW()+(0), COLUMN()+(-2), 1))*INDIRECT(ADDRESS(ROW()+(0), COLUMN()+(-1), 1))/100, 2)</f>
        <v>2.22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113.12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