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<sst xmlns="http://schemas.openxmlformats.org/spreadsheetml/2006/main" count="32" uniqueCount="32">
  <si>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</si>
  <si>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</si>
  <si>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</si>
  <si>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</si>
  <si>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semirrígido, circular, multicapa, con la superficie exterior corrugada y la interior lisa, de polietileno de alta densidad (PEAD/HDPE), de color azul, con tratamiento antiestático, de 75 mm de diámetro exterior.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</si>
  <si>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</si>
  <si>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</si>
  <si>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</si>
  <si>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</si>
  <si>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</si>
  <si>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</si>
  <si>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</si>
  <si>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mt42ald111a</t>
  </si>
  <si>
    <t xml:space="preserve">Ud</t>
  </si>
  <si>
    <t xml:space="preserve">Material auxiliar para montaje y sujeción a la obra de los conductos semirrígidos, circulares, multicapa, con la superficie exterior corrugada y la interior lisa, de polietileno de alta densidad (PEAD/HDPE), de 75 mm de diámetro exterior.</t>
  </si>
  <si>
    <t xml:space="preserve">mt42ald110ac</t>
  </si>
  <si>
    <t xml:space="preserve">m</t>
  </si>
  <si>
    <t xml:space="preserve">Tubo semirrígido, circular, multicapa, con la superficie exterior corrugada y la interior lisa, de polietileno de alta densidad (PEAD/HDPE), de color azul, con tratamiento antiestático, de 75 mm de diámetro exterior,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</si>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</sst>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2.93</v>
      </c>
      <c r="G10" s="12">
        <f ca="1">ROUND(INDIRECT(ADDRESS(ROW()+(0), COLUMN()+(-2), 1))*INDIRECT(ADDRESS(ROW()+(0), COLUMN()+(-1), 1)), 2)</f>
        <v>2.93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64.42</v>
      </c>
      <c r="G11" s="14">
        <f ca="1">ROUND(INDIRECT(ADDRESS(ROW()+(0), COLUMN()+(-2), 1))*INDIRECT(ADDRESS(ROW()+(0), COLUMN()+(-1), 1)), 2)</f>
        <v>64.42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58.74</v>
      </c>
      <c r="G14" s="12">
        <f ca="1">ROUND(INDIRECT(ADDRESS(ROW()+(0), COLUMN()+(-2), 1))*INDIRECT(ADDRESS(ROW()+(0), COLUMN()+(-1), 1)), 2)</f>
        <v>5.87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42.73</v>
      </c>
      <c r="G15" s="14">
        <f ca="1">ROUND(INDIRECT(ADDRESS(ROW()+(0), COLUMN()+(-2), 1))*INDIRECT(ADDRESS(ROW()+(0), COLUMN()+(-1), 1)), 2)</f>
        <v>2.14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75.36</v>
      </c>
      <c r="G18" s="14">
        <f ca="1">ROUND(INDIRECT(ADDRESS(ROW()+(0), COLUMN()+(-2), 1))*INDIRECT(ADDRESS(ROW()+(0), COLUMN()+(-1), 1))/100, 2)</f>
        <v>1.51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