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<sst xmlns="http://schemas.openxmlformats.org/spreadsheetml/2006/main" count="38" uniqueCount="38">
  <si>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</si>
  <si>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</si>
  <si>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</si>
  <si>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Conducto de admisión de aire.</t>
  </si>
  <si>
    <r>
      <rPr>
        <sz val="8.25"/>
        <color rgb="FF000000"/>
        <rFont val="Arial"/>
        <family val="2"/>
      </rPr>
      <t xml:space="preserve">Conducto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</si>
  <si>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</si>
  <si>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</si>
  <si>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</si>
  <si>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</si>
  <si>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</si>
  <si>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</si>
  <si>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</si>
  <si>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mt42cvp420e</t>
  </si>
  <si>
    <t xml:space="preserve">Ud</t>
  </si>
  <si>
    <t xml:space="preserve">Material auxiliar para montaje y sujeción a la obra de los conductos de PVC, de 160 mm de diámetro exterior.</t>
  </si>
  <si>
    <t xml:space="preserve">mt42cvp020ee</t>
  </si>
  <si>
    <t xml:space="preserve">m</t>
  </si>
  <si>
    <t xml:space="preserve">Tubo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</si>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</sst>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2.38</v>
      </c>
      <c r="G10" s="12">
        <f ca="1">ROUND(INDIRECT(ADDRESS(ROW()+(0), COLUMN()+(-2), 1))*INDIRECT(ADDRESS(ROW()+(0), COLUMN()+(-1), 1)), 2)</f>
        <v>2.38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57.02</v>
      </c>
      <c r="G11" s="12">
        <f ca="1">ROUND(INDIRECT(ADDRESS(ROW()+(0), COLUMN()+(-2), 1))*INDIRECT(ADDRESS(ROW()+(0), COLUMN()+(-1), 1)), 2)</f>
        <v>57.02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343.87</v>
      </c>
      <c r="G12" s="12">
        <f ca="1">ROUND(INDIRECT(ADDRESS(ROW()+(0), COLUMN()+(-2), 1))*INDIRECT(ADDRESS(ROW()+(0), COLUMN()+(-1), 1)), 2)</f>
        <v>25.79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438.26</v>
      </c>
      <c r="G13" s="14">
        <f ca="1">ROUND(INDIRECT(ADDRESS(ROW()+(0), COLUMN()+(-2), 1))*INDIRECT(ADDRESS(ROW()+(0), COLUMN()+(-1), 1)), 2)</f>
        <v>16.65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101.84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0.238</v>
      </c>
      <c r="F16" s="12">
        <v>58.74</v>
      </c>
      <c r="G16" s="12">
        <f ca="1">ROUND(INDIRECT(ADDRESS(ROW()+(0), COLUMN()+(-2), 1))*INDIRECT(ADDRESS(ROW()+(0), COLUMN()+(-1), 1)), 2)</f>
        <v>13.98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0.119</v>
      </c>
      <c r="F17" s="14">
        <v>42.73</v>
      </c>
      <c r="G17" s="14">
        <f ca="1">ROUND(INDIRECT(ADDRESS(ROW()+(0), COLUMN()+(-2), 1))*INDIRECT(ADDRESS(ROW()+(0), COLUMN()+(-1), 1)), 2)</f>
        <v>5.08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120.9</v>
      </c>
      <c r="G20" s="14">
        <f ca="1">ROUND(INDIRECT(ADDRESS(ROW()+(0), COLUMN()+(-2), 1))*INDIRECT(ADDRESS(ROW()+(0), COLUMN()+(-1), 1))/100, 2)</f>
        <v>2.42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123.32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