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<sst xmlns="http://schemas.openxmlformats.org/spreadsheetml/2006/main" count="29" uniqueCount="29">
  <si>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</si>
  <si>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ITS010</t>
  </si>
  <si>
    <t xml:space="preserve">Ud</t>
  </si>
  <si>
    <t xml:space="preserve">Plataforma salvaescaleras.</t>
  </si>
  <si>
    <r>
      <rPr>
        <sz val="8.25"/>
        <color rgb="FF000000"/>
        <rFont val="Arial"/>
        <family val="2"/>
      </rPr>
      <t xml:space="preserve">Plataforma salvaescaleras de 750x800 mm, uso interior, para salvar desniveles de tramos rectos de pendiente constante entre 15° y 45°, con un recorrido máximo de 3 m, una capacidad máxima de carga de 225 kg, una velocidad de 0,1 m/s y una potencia de 700 W a 230 V y 50 Hz, con barandillas automáticas y rampas de acceso y salida plegables automáticamente, botoneras, guías, fijaciones y dispositivos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</si>
  <si>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</si>
  <si>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</si>
  <si>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</si>
  <si>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</si>
  <si>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</si>
  <si>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</si>
  <si>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</si>
  <si>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mt39ses010a</t>
  </si>
  <si>
    <t xml:space="preserve">Ud</t>
  </si>
  <si>
    <t xml:space="preserve">Plataforma salvaescaleras de 750x800 mm, uso interior, para salvar desniveles de tramos rectos de pendiente constante entre 15° y 45°, con un recorrido máximo de 3 m, una capacidad máxima de carga de 225 kg, una velocidad de 0,1 m/s y una potencia de 700 W a 230 V y 50 Hz, con barandillas automáticas y rampas de acceso y salida plegables automáticamente. Incluso botoneras, guías de acero y fijaciones a paramento o suelo mediante postes de sujeción, pulsador de emergencia y llave de seguridad en la plataforma, cuadro eléctrico y dobles circuitos eléctricos de protección, limitadores de velocidad, freno motor electromagnético y demás dispositivos de seguridad según normativa vigente.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</si>
  <si>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</si>
  <si>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</si>
  <si>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</si>
  <si>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</si>
  <si>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Especialista instalador de aparatos elevadores.</t>
  </si>
  <si>
    <t xml:space="preserve">mo085</t>
  </si>
  <si>
    <t xml:space="preserve">h</t>
  </si>
  <si>
    <t xml:space="preserve">Ayudante 1ª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</si>
  <si>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</si>
  <si>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</si>
  <si>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</si>
  <si>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</si>
  <si>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19.125,23Bs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</si>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</sst>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66395.5</v>
      </c>
      <c r="H10" s="14">
        <f ca="1">ROUND(INDIRECT(ADDRESS(ROW()+(0), COLUMN()+(-2), 1))*INDIRECT(ADDRESS(ROW()+(0), COLUMN()+(-1), 1)), 2)</f>
        <v>66395.5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66395.5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9.891</v>
      </c>
      <c r="G13" s="13">
        <v>58.74</v>
      </c>
      <c r="H13" s="13">
        <f ca="1">ROUND(INDIRECT(ADDRESS(ROW()+(0), COLUMN()+(-2), 1))*INDIRECT(ADDRESS(ROW()+(0), COLUMN()+(-1), 1)), 2)</f>
        <v>581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9.891</v>
      </c>
      <c r="G14" s="14">
        <v>42.65</v>
      </c>
      <c r="H14" s="14">
        <f ca="1">ROUND(INDIRECT(ADDRESS(ROW()+(0), COLUMN()+(-2), 1))*INDIRECT(ADDRESS(ROW()+(0), COLUMN()+(-1), 1)), 2)</f>
        <v>421.85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1002.85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67398.4</v>
      </c>
      <c r="H17" s="14">
        <f ca="1">ROUND(INDIRECT(ADDRESS(ROW()+(0), COLUMN()+(-2), 1))*INDIRECT(ADDRESS(ROW()+(0), COLUMN()+(-1), 1))/100, 2)</f>
        <v>1347.97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68746.3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