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<sst xmlns="http://schemas.openxmlformats.org/spreadsheetml/2006/main" count="32" uniqueCount="32">
  <si>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</si>
  <si>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ITE010</t>
  </si>
  <si>
    <t xml:space="preserve">Ud</t>
  </si>
  <si>
    <t xml:space="preserve">Escalera mecánica.</t>
  </si>
  <si>
    <r>
      <rPr>
        <sz val="8.25"/>
        <color rgb="FF000000"/>
        <rFont val="Arial"/>
        <family val="2"/>
      </rPr>
      <t xml:space="preserve">Escalera mecánica eléctrica, para interior, de 30° de inclinación, para salvar una altura de 7 m, con un ancho útil de 1 m, balaustrada de 1 m, capacidad de transporte 9000 personas/h y 0,5 m/s de velocidad.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</si>
  <si>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</si>
  <si>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</si>
  <si>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</si>
  <si>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</si>
  <si>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</si>
  <si>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</si>
  <si>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</si>
  <si>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mt39emc010e</t>
  </si>
  <si>
    <t xml:space="preserve">Ud</t>
  </si>
  <si>
    <t xml:space="preserve">Escalera mecánica eléctrica, para interior, de 30° de inclinación, para salvar una altura de 7 m, con un ancho útil de 1 m, balaustrada de 1 m, capacidad de transporte 9000 personas/h y 0,5 m/s de velocidad.</t>
  </si>
  <si>
    <t xml:space="preserve">mt39www020</t>
  </si>
  <si>
    <t xml:space="preserve">Ud</t>
  </si>
  <si>
    <t xml:space="preserve">Material auxiliar para instalaciones de transporte.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</si>
  <si>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</si>
  <si>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</si>
  <si>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</si>
  <si>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</si>
  <si>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Especialista instalador de aparatos elevadores.</t>
  </si>
  <si>
    <t xml:space="preserve">mo085</t>
  </si>
  <si>
    <t xml:space="preserve">h</t>
  </si>
  <si>
    <t xml:space="preserve">Ayudante 1ª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</si>
  <si>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</si>
  <si>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</si>
  <si>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</si>
  <si>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</si>
  <si>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590.616,72Bs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</si>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</sst>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897466</v>
      </c>
      <c r="G10" s="12">
        <f ca="1">ROUND(INDIRECT(ADDRESS(ROW()+(0), COLUMN()+(-2), 1))*INDIRECT(ADDRESS(ROW()+(0), COLUMN()+(-1), 1)), 2)</f>
        <v>897466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3.5</v>
      </c>
      <c r="F11" s="14">
        <v>88.56</v>
      </c>
      <c r="G11" s="14">
        <f ca="1">ROUND(INDIRECT(ADDRESS(ROW()+(0), COLUMN()+(-2), 1))*INDIRECT(ADDRESS(ROW()+(0), COLUMN()+(-1), 1)), 2)</f>
        <v>309.96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897776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69.24</v>
      </c>
      <c r="F14" s="12">
        <v>58.3</v>
      </c>
      <c r="G14" s="12">
        <f ca="1">ROUND(INDIRECT(ADDRESS(ROW()+(0), COLUMN()+(-2), 1))*INDIRECT(ADDRESS(ROW()+(0), COLUMN()+(-1), 1)), 2)</f>
        <v>4036.69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69.24</v>
      </c>
      <c r="F15" s="14">
        <v>42.33</v>
      </c>
      <c r="G15" s="14">
        <f ca="1">ROUND(INDIRECT(ADDRESS(ROW()+(0), COLUMN()+(-2), 1))*INDIRECT(ADDRESS(ROW()+(0), COLUMN()+(-1), 1)), 2)</f>
        <v>2930.93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6967.62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904744</v>
      </c>
      <c r="G18" s="14">
        <f ca="1">ROUND(INDIRECT(ADDRESS(ROW()+(0), COLUMN()+(-2), 1))*INDIRECT(ADDRESS(ROW()+(0), COLUMN()+(-1), 1))/100, 2)</f>
        <v>18094.9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922839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