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<sst xmlns="http://schemas.openxmlformats.org/spreadsheetml/2006/main" count="29" uniqueCount="29">
  <si>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</si>
  <si>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IOD030</t>
  </si>
  <si>
    <t xml:space="preserve">m</t>
  </si>
  <si>
    <t xml:space="preserve">Cableado.</t>
  </si>
  <si>
    <r>
      <rPr>
        <sz val="8.25"/>
        <color rgb="FF000000"/>
        <rFont val="Arial"/>
        <family val="2"/>
      </rPr>
      <t xml:space="preserve">Cableado formado por cable unipolar H07V-K, siendo su tensión asignada de 450/750 V, reacción al fuego clase Eca, con conductor multifilar de cobre clase 5 (-K) de 2,5 mm² de sección, con aislamiento de PVC (V). Incluso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</si>
  <si>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</si>
  <si>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</si>
  <si>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</si>
  <si>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</si>
  <si>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</si>
  <si>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</si>
  <si>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</si>
  <si>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mt35cun040ab</t>
  </si>
  <si>
    <t xml:space="preserve">m</t>
  </si>
  <si>
    <t xml:space="preserve">Cable unipolar H07V-K, siendo su tensión asignada de 450/750 V, reacción al fuego clase Eca según UNE-EN 50575, con conductor multifilar de cobre clase 5 (-K) de 2,5 mm² de sección, con aislamiento de PVC (V).</t>
  </si>
  <si>
    <t xml:space="preserve">Subtotal materiales:</t>
  </si>
  <si>
    <t xml:space="preserve">Mano de obra</t>
  </si>
  <si>
    <t xml:space="preserve">mo006</t>
  </si>
  <si>
    <t xml:space="preserve">h</t>
  </si>
  <si>
    <t xml:space="preserve">Especialista instalador de redes y equipos de detección y seguridad.</t>
  </si>
  <si>
    <t xml:space="preserve">mo105</t>
  </si>
  <si>
    <t xml:space="preserve">h</t>
  </si>
  <si>
    <t xml:space="preserve">Ayudante 1ª instalador de redes y equipos de detección y seguridad.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</si>
  <si>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</si>
  <si>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</si>
  <si>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</si>
  <si>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</si>
  <si>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0,42Bs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</si>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</sst>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5.48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5.77</v>
      </c>
      <c r="G10" s="14">
        <f ca="1">ROUND(INDIRECT(ADDRESS(ROW()+(0), COLUMN()+(-2), 1))*INDIRECT(ADDRESS(ROW()+(0), COLUMN()+(-1), 1)), 2)</f>
        <v>5.77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5.77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0.024</v>
      </c>
      <c r="F13" s="13">
        <v>58.3</v>
      </c>
      <c r="G13" s="13">
        <f ca="1">ROUND(INDIRECT(ADDRESS(ROW()+(0), COLUMN()+(-2), 1))*INDIRECT(ADDRESS(ROW()+(0), COLUMN()+(-1), 1)), 2)</f>
        <v>1.4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0.024</v>
      </c>
      <c r="F14" s="14">
        <v>42.33</v>
      </c>
      <c r="G14" s="14">
        <f ca="1">ROUND(INDIRECT(ADDRESS(ROW()+(0), COLUMN()+(-2), 1))*INDIRECT(ADDRESS(ROW()+(0), COLUMN()+(-1), 1)), 2)</f>
        <v>1.02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2.42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8.19</v>
      </c>
      <c r="G17" s="14">
        <f ca="1">ROUND(INDIRECT(ADDRESS(ROW()+(0), COLUMN()+(-2), 1))*INDIRECT(ADDRESS(ROW()+(0), COLUMN()+(-1), 1))/100, 2)</f>
        <v>0.16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8.35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