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<sst xmlns="http://schemas.openxmlformats.org/spreadsheetml/2006/main" count="29" uniqueCount="29">
  <si>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</si>
  <si>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</si>
  <si>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</si>
  <si>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</si>
  <si>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 permanente o no permanente, de 45 W, con lámpara LED no reemplazable, flujo luminoso 450 lúmenes, carcasa de 261x165x57 mm, aislamiento clase II, grados de protección IP66 e IK08, con baterías de Ni-Cd, autonomía de 1 h, alimentación a 220/240 V y 50-60 Hz y piloto luminoso indicador de carga color verde, en zonas comunes. Instalación en superficie.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</si>
  <si>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</si>
  <si>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</si>
  <si>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</si>
  <si>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</si>
  <si>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</si>
  <si>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</si>
  <si>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</si>
  <si>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mt34aem125c</t>
  </si>
  <si>
    <t xml:space="preserve">Ud</t>
  </si>
  <si>
    <t xml:space="preserve">Luminaria de emergencia permanente o no permanente, de 45 W, con lámpara LED no reemplazable, flujo luminoso 450 lúmenes, carcasa de 261x165x57 mm, aislamiento clase II, grados de protección IP66 e IK08,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</si>
  <si>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</si>
  <si>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</si>
  <si>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</si>
  <si>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</si>
  <si>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</si>
  <si>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</si>
  <si>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</si>
  <si>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</si>
  <si>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</si>
  <si>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</si>
  <si>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</si>
  <si>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</si>
  <si>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2.968,48Bs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</si>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</sst>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2627.9</v>
      </c>
      <c r="H10" s="14">
        <f ca="1">ROUND(INDIRECT(ADDRESS(ROW()+(0), COLUMN()+(-2), 1))*INDIRECT(ADDRESS(ROW()+(0), COLUMN()+(-1), 1)), 2)</f>
        <v>2627.9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2627.9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0.177</v>
      </c>
      <c r="G13" s="13">
        <v>58.3</v>
      </c>
      <c r="H13" s="13">
        <f ca="1">ROUND(INDIRECT(ADDRESS(ROW()+(0), COLUMN()+(-2), 1))*INDIRECT(ADDRESS(ROW()+(0), COLUMN()+(-1), 1)), 2)</f>
        <v>10.32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0.177</v>
      </c>
      <c r="G14" s="14">
        <v>42.33</v>
      </c>
      <c r="H14" s="14">
        <f ca="1">ROUND(INDIRECT(ADDRESS(ROW()+(0), COLUMN()+(-2), 1))*INDIRECT(ADDRESS(ROW()+(0), COLUMN()+(-1), 1)), 2)</f>
        <v>7.49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17.81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2645.71</v>
      </c>
      <c r="H17" s="14">
        <f ca="1">ROUND(INDIRECT(ADDRESS(ROW()+(0), COLUMN()+(-2), 1))*INDIRECT(ADDRESS(ROW()+(0), COLUMN()+(-1), 1))/100, 2)</f>
        <v>52.91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2698.62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