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<sst xmlns="http://schemas.openxmlformats.org/spreadsheetml/2006/main" count="38" uniqueCount="38">
  <si>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</si>
  <si>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IMK105</t>
  </si>
  <si>
    <t xml:space="preserve">Ud</t>
  </si>
  <si>
    <t xml:space="preserve">Pulsador multifunción KNX. Instalación empotrada.</t>
  </si>
  <si>
    <r>
      <rPr>
        <sz val="8.25"/>
        <color rgb="FF000000"/>
        <rFont val="Arial"/>
        <family val="2"/>
      </rPr>
      <t xml:space="preserve">Pulsador multifunción KNX de 3 elementos, formado por módulo pulsador de 3 elementos para control de 6 funciones independientes con protocolo de comunicación KNX, tecla de 3 elementos de material termoplástico color blanco acabado brillante y marco embellecedor para 1 elemento de material termoplástico color blanco acabado brillante. Instalación empotrada. El precio no incluye el acoplador de bus ni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</si>
  <si>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</si>
  <si>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</si>
  <si>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</si>
  <si>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</si>
  <si>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</si>
  <si>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</si>
  <si>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</si>
  <si>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mt33gik050a</t>
  </si>
  <si>
    <t xml:space="preserve">Ud</t>
  </si>
  <si>
    <t xml:space="preserve">Módulo pulsador de 3 elementos para control de 6 funciones independientes con protocolo de comunicación KNX, con leds indicadores de estado y sensor de temperatura.</t>
  </si>
  <si>
    <t xml:space="preserve">mt33gik061ab</t>
  </si>
  <si>
    <t xml:space="preserve">Ud</t>
  </si>
  <si>
    <t xml:space="preserve">Tecla de 3 elementos de material termoplástico color blanco acabado brillante.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</si>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</sst>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1620.04</v>
      </c>
      <c r="G10" s="12">
        <f ca="1">ROUND(INDIRECT(ADDRESS(ROW()+(0), COLUMN()+(-2), 1))*INDIRECT(ADDRESS(ROW()+(0), COLUMN()+(-1), 1)), 2)</f>
        <v>1620.04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452.13</v>
      </c>
      <c r="G11" s="12">
        <f ca="1">ROUND(INDIRECT(ADDRESS(ROW()+(0), COLUMN()+(-2), 1))*INDIRECT(ADDRESS(ROW()+(0), COLUMN()+(-1), 1)), 2)</f>
        <v>452.13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40.38</v>
      </c>
      <c r="G12" s="14">
        <f ca="1">ROUND(INDIRECT(ADDRESS(ROW()+(0), COLUMN()+(-2), 1))*INDIRECT(ADDRESS(ROW()+(0), COLUMN()+(-1), 1)), 2)</f>
        <v>40.38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2112.55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0.112</v>
      </c>
      <c r="F15" s="12">
        <v>58.3</v>
      </c>
      <c r="G15" s="12">
        <f ca="1">ROUND(INDIRECT(ADDRESS(ROW()+(0), COLUMN()+(-2), 1))*INDIRECT(ADDRESS(ROW()+(0), COLUMN()+(-1), 1)), 2)</f>
        <v>6.53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0.112</v>
      </c>
      <c r="F16" s="12">
        <v>42.33</v>
      </c>
      <c r="G16" s="12">
        <f ca="1">ROUND(INDIRECT(ADDRESS(ROW()+(0), COLUMN()+(-2), 1))*INDIRECT(ADDRESS(ROW()+(0), COLUMN()+(-1), 1)), 2)</f>
        <v>4.74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0.225</v>
      </c>
      <c r="F17" s="14">
        <v>110.27</v>
      </c>
      <c r="G17" s="14">
        <f ca="1">ROUND(INDIRECT(ADDRESS(ROW()+(0), COLUMN()+(-2), 1))*INDIRECT(ADDRESS(ROW()+(0), COLUMN()+(-1), 1)), 2)</f>
        <v>24.81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36.08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2)</f>
        <v>2148.63</v>
      </c>
      <c r="G20" s="14">
        <f ca="1">ROUND(INDIRECT(ADDRESS(ROW()+(0), COLUMN()+(-2), 1))*INDIRECT(ADDRESS(ROW()+(0), COLUMN()+(-1), 1))/100, 2)</f>
        <v>42.97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2191.6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