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<sst xmlns="http://schemas.openxmlformats.org/spreadsheetml/2006/main" count="32" uniqueCount="32">
  <si>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</si>
  <si>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IFW005</t>
  </si>
  <si>
    <t xml:space="preserve">Ud</t>
  </si>
  <si>
    <t xml:space="preserve">Collarín de toma en carga.</t>
  </si>
  <si>
    <r>
      <rPr>
        <sz val="8.25"/>
        <color rgb="FF000000"/>
        <rFont val="Arial"/>
        <family val="2"/>
      </rPr>
      <t xml:space="preserve">Collarín de toma en carga de polietileno, para tubos de polietileno o de PVC de 63 mm de diámetro exterior, con toma para conexión soldada de 20 mm de diámetro, PN=16 atm, con juntas elásticas de EPDM.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</si>
  <si>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</si>
  <si>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</si>
  <si>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</si>
  <si>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</si>
  <si>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</si>
  <si>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</si>
  <si>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</si>
  <si>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mt37www100a</t>
  </si>
  <si>
    <t xml:space="preserve">Ud</t>
  </si>
  <si>
    <t xml:space="preserve">Collarín de toma en carga de polietileno, para tubos de polietileno o de PVC de 63 mm de diámetro exterior, con toma para conexión soldada de 20 mm de diámetro, PN=16 atm, con juntas elásticas de EPDM.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</si>
  <si>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</si>
  <si>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</si>
  <si>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</si>
  <si>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</si>
  <si>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</si>
  <si>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</si>
  <si>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</si>
  <si>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</si>
  <si>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</si>
  <si>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</si>
  <si>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</si>
  <si>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</si>
  <si>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</si>
  <si>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</si>
  <si>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</si>
  <si>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82,09Bs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</si>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</sst>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446.12</v>
      </c>
      <c r="H10" s="12">
        <f ca="1">ROUND(INDIRECT(ADDRESS(ROW()+(0), COLUMN()+(-2), 1))*INDIRECT(ADDRESS(ROW()+(0), COLUMN()+(-1), 1)), 2)</f>
        <v>446.12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12.89</v>
      </c>
      <c r="H11" s="14">
        <f ca="1">ROUND(INDIRECT(ADDRESS(ROW()+(0), COLUMN()+(-2), 1))*INDIRECT(ADDRESS(ROW()+(0), COLUMN()+(-1), 1)), 2)</f>
        <v>12.89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459.01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0.142</v>
      </c>
      <c r="G14" s="12">
        <v>58.74</v>
      </c>
      <c r="H14" s="12">
        <f ca="1">ROUND(INDIRECT(ADDRESS(ROW()+(0), COLUMN()+(-2), 1))*INDIRECT(ADDRESS(ROW()+(0), COLUMN()+(-1), 1)), 2)</f>
        <v>8.34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0.142</v>
      </c>
      <c r="G15" s="14">
        <v>42.65</v>
      </c>
      <c r="H15" s="14">
        <f ca="1">ROUND(INDIRECT(ADDRESS(ROW()+(0), COLUMN()+(-2), 1))*INDIRECT(ADDRESS(ROW()+(0), COLUMN()+(-1), 1)), 2)</f>
        <v>6.06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473.41</v>
      </c>
      <c r="H18" s="14">
        <f ca="1">ROUND(INDIRECT(ADDRESS(ROW()+(0), COLUMN()+(-2), 1))*INDIRECT(ADDRESS(ROW()+(0), COLUMN()+(-1), 1))/100, 2)</f>
        <v>9.47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482.88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